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30" windowWidth="18195" windowHeight="1128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Titles" localSheetId="0">Лист1!$6:$6</definedName>
    <definedName name="_xlnm.Print_Area" localSheetId="0">Лист1!$A$1:$E$233</definedName>
  </definedNames>
  <calcPr calcId="145621"/>
</workbook>
</file>

<file path=xl/calcChain.xml><?xml version="1.0" encoding="utf-8"?>
<calcChain xmlns="http://schemas.openxmlformats.org/spreadsheetml/2006/main">
  <c r="C231" i="1" l="1"/>
  <c r="C230" i="1"/>
  <c r="C185" i="1"/>
  <c r="C91" i="1"/>
  <c r="C128" i="1"/>
</calcChain>
</file>

<file path=xl/sharedStrings.xml><?xml version="1.0" encoding="utf-8"?>
<sst xmlns="http://schemas.openxmlformats.org/spreadsheetml/2006/main" count="529" uniqueCount="230">
  <si>
    <t>Место посадки</t>
  </si>
  <si>
    <t>Породный состав</t>
  </si>
  <si>
    <t>№№ п/п</t>
  </si>
  <si>
    <t>Засвияжский район</t>
  </si>
  <si>
    <t>боярышник</t>
  </si>
  <si>
    <t>сирень</t>
  </si>
  <si>
    <t>липа</t>
  </si>
  <si>
    <t>рябина</t>
  </si>
  <si>
    <t>берёза</t>
  </si>
  <si>
    <t>Заволжский район</t>
  </si>
  <si>
    <t>кизильник</t>
  </si>
  <si>
    <t>ясень</t>
  </si>
  <si>
    <t>Железнодорожный район</t>
  </si>
  <si>
    <t>Ленинский район</t>
  </si>
  <si>
    <t>МБУ «Городской центр по благоустройству и озеленению г.Ульяновска»</t>
  </si>
  <si>
    <t>сквер у обелиска Славы на Площади 30-летия Победы</t>
  </si>
  <si>
    <t>МБУ «Городской центр по благоустройству и озеленению г. Ульяновска»</t>
  </si>
  <si>
    <t xml:space="preserve">береза </t>
  </si>
  <si>
    <t>яблоня</t>
  </si>
  <si>
    <t>Итого на территории Ленинского района</t>
  </si>
  <si>
    <t>Итого на территории Железнодорожного района</t>
  </si>
  <si>
    <t>Итого на территории Заволжского района</t>
  </si>
  <si>
    <t>Итого на территории Засвияжского района</t>
  </si>
  <si>
    <t>жители МКД</t>
  </si>
  <si>
    <t>каштан</t>
  </si>
  <si>
    <t>ул. Камышинская, напротив ФОК «Новое поколение»</t>
  </si>
  <si>
    <t>парк им. Генерала армии В.Ф. Маргелова</t>
  </si>
  <si>
    <t>Ответственный исполнитель</t>
  </si>
  <si>
    <t>Количество, шт.</t>
  </si>
  <si>
    <t>ель</t>
  </si>
  <si>
    <t>тополь пирамидальный</t>
  </si>
  <si>
    <t>ул. Димитровградское шоссе (от моста до ул. Шоферов)</t>
  </si>
  <si>
    <t>пр. Авиастроителей</t>
  </si>
  <si>
    <t>пр. Туполева</t>
  </si>
  <si>
    <t>пр. Ленинского Комсомола</t>
  </si>
  <si>
    <t>Каштановая аллея по ул.12 Сентября</t>
  </si>
  <si>
    <t>ул. Локомотивная</t>
  </si>
  <si>
    <t xml:space="preserve">ул. Кирова </t>
  </si>
  <si>
    <t>МАУК "Владимирский сад"</t>
  </si>
  <si>
    <t>ул. Марата, 6</t>
  </si>
  <si>
    <t>ПКиО "Владимирский сад"</t>
  </si>
  <si>
    <t xml:space="preserve">УТВЕРЖДАЮ
Глава администрации города Ульяновска
____________________ А.В.Гаев
_____  _________________2016 г.
</t>
  </si>
  <si>
    <t>А.С.Курашов</t>
  </si>
  <si>
    <t>ПКиО "40-летия ВЛКСМ"</t>
  </si>
  <si>
    <t>ясень, берёза</t>
  </si>
  <si>
    <t xml:space="preserve">дирекция ПКиО "40-летия ВЛКСМ" </t>
  </si>
  <si>
    <t>клён остролистный</t>
  </si>
  <si>
    <t>ПКиО "Победа"</t>
  </si>
  <si>
    <t>Дирекция ПКиО "Победа"</t>
  </si>
  <si>
    <t>Министерство сельского, лесного хозяйства и природных ресурсов Ульяновской области</t>
  </si>
  <si>
    <t>ПКиО "Молодёжный"</t>
  </si>
  <si>
    <t xml:space="preserve">рябина </t>
  </si>
  <si>
    <t>дирекция ПКиО "Молодёжный"</t>
  </si>
  <si>
    <t>3343 деревьев и кустарников,</t>
  </si>
  <si>
    <t xml:space="preserve">цветники  - 50 шт., </t>
  </si>
  <si>
    <r>
      <t>газон - 2500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vertAlign val="subscript"/>
        <sz val="14"/>
        <color theme="1"/>
        <rFont val="Times New Roman"/>
        <family val="1"/>
        <charset val="204"/>
      </rPr>
      <t>,</t>
    </r>
    <r>
      <rPr>
        <sz val="14"/>
        <color theme="1"/>
        <rFont val="Times New Roman"/>
        <family val="1"/>
        <charset val="204"/>
      </rPr>
      <t xml:space="preserve"> </t>
    </r>
  </si>
  <si>
    <t xml:space="preserve">ель сизая - 32, туя западная золотистокончиковая - 4, ива плакучая - 21, ива шаровидная - 12, береза - 209, тополь пирамидальный - 17, черемуха виргинская - 9, яблоня лесная - 21, груша лесная - 6, ясень - 9, рябина – 42, калина - 6, чубушник - 51, спирея японская - 54, барбарис - 2850, цветники (сальвия, целлозия) - 50, </t>
  </si>
  <si>
    <r>
      <t>подготовка почвы под зеленые насаждения, газон, цветники на площади 13222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.</t>
    </r>
  </si>
  <si>
    <t>пузыреплодник краснолистный</t>
  </si>
  <si>
    <t>барбарис</t>
  </si>
  <si>
    <t>ул. Варейкиса</t>
  </si>
  <si>
    <t>сквер у к/т Современник</t>
  </si>
  <si>
    <t>бульвар Новый Венец</t>
  </si>
  <si>
    <t>Московское шоссе (от Автовокзала до ТЦ "Добрострой")</t>
  </si>
  <si>
    <t>МБУ «Городской центр по благоустройству и озеленению г. Ульяновска», ООО "ЦентрПрогресс"</t>
  </si>
  <si>
    <t>сквер по ул. Полбина</t>
  </si>
  <si>
    <t>сквер по ул. Горького</t>
  </si>
  <si>
    <t>ООО "ЦентрПрогресс"</t>
  </si>
  <si>
    <t>проспект 50-летия ВЛКСМ</t>
  </si>
  <si>
    <t>ул. Аблукова</t>
  </si>
  <si>
    <t>слива</t>
  </si>
  <si>
    <t>груша</t>
  </si>
  <si>
    <t>ул. Терешкова, 16</t>
  </si>
  <si>
    <t>ОАО "ГУК "Засвияжского района"</t>
  </si>
  <si>
    <t>пер. Тагайский, 5</t>
  </si>
  <si>
    <t>жасмин</t>
  </si>
  <si>
    <t>бульвар по ул. Камышинской</t>
  </si>
  <si>
    <t>ОАО "ГУК Ленинского района"</t>
  </si>
  <si>
    <t>рябина/липа</t>
  </si>
  <si>
    <t>ул. Гагарина, 7</t>
  </si>
  <si>
    <t>ул. 12 Сентября, 108</t>
  </si>
  <si>
    <t>ул. Красноармейская, 6</t>
  </si>
  <si>
    <t>ул. Средний Венец, 5</t>
  </si>
  <si>
    <t>ул. Марата, 8а</t>
  </si>
  <si>
    <t>ул. Гончарова, 1</t>
  </si>
  <si>
    <t>ул. Карла Маркса, 39</t>
  </si>
  <si>
    <t>ул. Лесная, 13</t>
  </si>
  <si>
    <t>ул. Гагарина, 17</t>
  </si>
  <si>
    <t>бульвар Северный Венец</t>
  </si>
  <si>
    <t xml:space="preserve">Начальник Управления - главный эколог Управления по охране окружающей среды администрации города Ульяновска </t>
  </si>
  <si>
    <t xml:space="preserve">Адресный перечень посадок зелёных насаждений  в рамках реализации акции "Посади и вырасти своё дерево" в осенний период 2016 года
на территории муниципального образования «город Ульяновск» 
</t>
  </si>
  <si>
    <t>сквер Западный бульвар</t>
  </si>
  <si>
    <t>ПКиО "Винновская роща"</t>
  </si>
  <si>
    <t xml:space="preserve">ИТОГО на территории города Ульяновска </t>
  </si>
  <si>
    <t xml:space="preserve">ул. Промышленная, 76 </t>
  </si>
  <si>
    <t>рябина, сирень</t>
  </si>
  <si>
    <t>ООО УК «Аметист», руководитель Жуков В.И.</t>
  </si>
  <si>
    <t>ул. Камышинская, 27</t>
  </si>
  <si>
    <t>ул. Камышинская, 25</t>
  </si>
  <si>
    <t>ул. Камышинская, 6</t>
  </si>
  <si>
    <t>тополь</t>
  </si>
  <si>
    <t>ул. Самарская, 21</t>
  </si>
  <si>
    <t>ул. Самарская, 22</t>
  </si>
  <si>
    <t>ул. Самарская, 6</t>
  </si>
  <si>
    <t>ул. Ефремова, 46</t>
  </si>
  <si>
    <t>ул. Станкостроителей, 6</t>
  </si>
  <si>
    <t>ул. Рябикова, 85</t>
  </si>
  <si>
    <t>ул. Рябикова, 47</t>
  </si>
  <si>
    <t>ул. Рябикова, 51</t>
  </si>
  <si>
    <t>ул. Рябикова, 77</t>
  </si>
  <si>
    <t>ул. Рябикова, 112</t>
  </si>
  <si>
    <t>ул. Шигаева, 21/1, 2</t>
  </si>
  <si>
    <t>ООО УК «Парк», руководитель Пичугин А.А.</t>
  </si>
  <si>
    <t>ул. Аблукова, 41б</t>
  </si>
  <si>
    <t>ул. Рябикова, 60 а</t>
  </si>
  <si>
    <t>ООО УК «Дом-Сервис», руководитель Михайлов И.Ю.</t>
  </si>
  <si>
    <t>ул. Рябикова, 124/1, 2</t>
  </si>
  <si>
    <t>ул. Рябикова, 110/1</t>
  </si>
  <si>
    <t>ул. Шигаева, 15 а</t>
  </si>
  <si>
    <t>ул.Хо Ши Мина, 21а, 21б</t>
  </si>
  <si>
    <t xml:space="preserve">ООО УК «КПД-1», руководитель Еремин Д.А. </t>
  </si>
  <si>
    <t>ул. Ефремова, 137/1, 2</t>
  </si>
  <si>
    <t>ул. Рябикова, 134</t>
  </si>
  <si>
    <t>ул. Шигаева, 4</t>
  </si>
  <si>
    <t>ул. Кузоватовская, 40 б</t>
  </si>
  <si>
    <t>ул. Камышинская, 15</t>
  </si>
  <si>
    <t>ООО СК «Фундамент», руководитель Сорокин Е.В.</t>
  </si>
  <si>
    <t>ул. Камышинская, 17</t>
  </si>
  <si>
    <t>сквер Трудовой Славы работников патронного завода им.Володарского возле дома И.М.Лимасова по ул.Пионерской</t>
  </si>
  <si>
    <t>калина</t>
  </si>
  <si>
    <t>16 проезд Инженерный,9</t>
  </si>
  <si>
    <t>Завод  КПД-2</t>
  </si>
  <si>
    <t>пр. Генерала Тюленева, 10</t>
  </si>
  <si>
    <t>ул. Карбышева, 4</t>
  </si>
  <si>
    <t>б-р Новосондецкий, 14 (аллея  Чернобыльцам перед МБОУ СШ № 64)</t>
  </si>
  <si>
    <t>Областная общественная организация "Союз Чернобыль"</t>
  </si>
  <si>
    <t>б-р Пензенский,26</t>
  </si>
  <si>
    <t>ООО «ГК Уютный дом», руководитель Болотов А.Г.</t>
  </si>
  <si>
    <t>пр-т Врача Сурова, 15</t>
  </si>
  <si>
    <t>б-р Новосондецкий, 9</t>
  </si>
  <si>
    <t>ул. Карбышева, 2а</t>
  </si>
  <si>
    <t>ООО «Святогор», руководитель Ёлчев С.П.</t>
  </si>
  <si>
    <t>пр-т Тюленева, 10</t>
  </si>
  <si>
    <t>ул. Врача Михайлова, 48</t>
  </si>
  <si>
    <t>ул. Врача Михайлова, 45</t>
  </si>
  <si>
    <t>ООО «УК Мегалинк», руководитель Николаев А.Г.</t>
  </si>
  <si>
    <t>ул. Врача Михайлова, 44</t>
  </si>
  <si>
    <t>ул. Врача Михайлова, 46</t>
  </si>
  <si>
    <t>ул. Врача Михайлова, 49</t>
  </si>
  <si>
    <t>ОАО «ГУК Заволжского района», руководитель Ергашев Э.Б.</t>
  </si>
  <si>
    <t>ул. Тельмана, 13</t>
  </si>
  <si>
    <t>ул. Врача Михайлова</t>
  </si>
  <si>
    <t>пр.Менделеева,11</t>
  </si>
  <si>
    <t>пр.Сиреневый,12</t>
  </si>
  <si>
    <t>ул.Оренбургская,42</t>
  </si>
  <si>
    <t>ул. Заречная,22</t>
  </si>
  <si>
    <t>ООО «СМУ», руководитель Яшанов А.А.</t>
  </si>
  <si>
    <t>пр-т Гая, 53</t>
  </si>
  <si>
    <t>снежноягодник</t>
  </si>
  <si>
    <t>жители МКД, ОАО «ГУК Железнодорожного района», руководитель Моисеев А.Н.</t>
  </si>
  <si>
    <t>пр-т Гая, 55</t>
  </si>
  <si>
    <t>пр-т Гая, 21 б</t>
  </si>
  <si>
    <t>пр-т Гая, 25</t>
  </si>
  <si>
    <t>ул. Кирова, 28</t>
  </si>
  <si>
    <t>ул. Хрустальная, 43</t>
  </si>
  <si>
    <t>ул. Хрустальная, 33</t>
  </si>
  <si>
    <t>ул. Хрустальная, 45</t>
  </si>
  <si>
    <t>ул. Варейкиса, 20</t>
  </si>
  <si>
    <t>ул. Героев Свири,16а</t>
  </si>
  <si>
    <t>ул. Варейкиса,5</t>
  </si>
  <si>
    <t>ТОС «Заря»</t>
  </si>
  <si>
    <t>д. Кувшиновка, ул. Кооперативная</t>
  </si>
  <si>
    <t>Общественный совет д. Кувшиновка</t>
  </si>
  <si>
    <t>сквер "Экран"</t>
  </si>
  <si>
    <t>черёмуха</t>
  </si>
  <si>
    <t xml:space="preserve">ул. Гончарова </t>
  </si>
  <si>
    <t>ул. Рылеева</t>
  </si>
  <si>
    <t>ул. 12 Сентября</t>
  </si>
  <si>
    <t>ул. Кузнецова</t>
  </si>
  <si>
    <t>ул. Ленина</t>
  </si>
  <si>
    <t>пр. Нариманова, 1</t>
  </si>
  <si>
    <t xml:space="preserve">липа </t>
  </si>
  <si>
    <t xml:space="preserve">ул. Крымова </t>
  </si>
  <si>
    <t>ул. Радищева, 39</t>
  </si>
  <si>
    <t>МБУ «Городской центр по благоустройству и озеленению»</t>
  </si>
  <si>
    <t>ул. Минаева, 12</t>
  </si>
  <si>
    <t>сквер И.Н. Ульянова (старый)</t>
  </si>
  <si>
    <t>ул. Минаева, 11</t>
  </si>
  <si>
    <t>можжевельник</t>
  </si>
  <si>
    <t>сквер "60-летия Победы"</t>
  </si>
  <si>
    <t>ул. Локомотивная,201</t>
  </si>
  <si>
    <t>ул. Хрустальная, 19</t>
  </si>
  <si>
    <t>ул. 12 Сентября, 91</t>
  </si>
  <si>
    <t>сквер у ДК "Современник"</t>
  </si>
  <si>
    <t>проспект Гая (от ул. Героев Свири до проспекта Гая, 51)</t>
  </si>
  <si>
    <t>ул. Варейкиса (от ул. Хрустальной до ул. Варейкиса, 10)</t>
  </si>
  <si>
    <t>проспект Гая, 53</t>
  </si>
  <si>
    <t>вейгелла</t>
  </si>
  <si>
    <t>пузыреплодник</t>
  </si>
  <si>
    <t>ОАО "ГУК "Железнодорожного района"</t>
  </si>
  <si>
    <t>проспект Гая, 21а</t>
  </si>
  <si>
    <t>ул. 12 Сентября, 87</t>
  </si>
  <si>
    <t>ул. Геров Свири, 16</t>
  </si>
  <si>
    <t>ул. Кирова, 50</t>
  </si>
  <si>
    <t>сирени</t>
  </si>
  <si>
    <t>ул. Локомотивная, 3</t>
  </si>
  <si>
    <t>ул. Профсоюзная, 40</t>
  </si>
  <si>
    <t>ул. Пушкинаская, 4</t>
  </si>
  <si>
    <t>проспект Гая, 47</t>
  </si>
  <si>
    <t>ОАО "ГУК Железнодорожного района"</t>
  </si>
  <si>
    <t>ул. Фруктовая, 9</t>
  </si>
  <si>
    <t>ООО "КПД-2 ЖилСервис"</t>
  </si>
  <si>
    <t>ул. Отрадная, 5</t>
  </si>
  <si>
    <t>ООО УК "Содружество"</t>
  </si>
  <si>
    <t>ул. Отрадная, 7</t>
  </si>
  <si>
    <t>ул. Отрадная, 9</t>
  </si>
  <si>
    <t>ул. Шолмова, 45/1</t>
  </si>
  <si>
    <t>ул. Камышинская, 6а</t>
  </si>
  <si>
    <t>ул. Рябикова, 48</t>
  </si>
  <si>
    <t>ул. Генерала Мельникова, 24</t>
  </si>
  <si>
    <t>ул. Генерала Мельникова, 16</t>
  </si>
  <si>
    <t>ул. Генерала Мельникова, 12</t>
  </si>
  <si>
    <t>ул. Генерала Мельникова, 8</t>
  </si>
  <si>
    <t>ул. Генерала Мельникова, 18</t>
  </si>
  <si>
    <t>ул. Генерала Мельникова, 8/2</t>
  </si>
  <si>
    <t>ул. Игошина, 3</t>
  </si>
  <si>
    <t>ул. Игошина, 6</t>
  </si>
  <si>
    <t>ул. Игошина, 1</t>
  </si>
  <si>
    <t>ул. Игошина, 4</t>
  </si>
  <si>
    <t>ООО ГК "Аметист"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</si>
</sst>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Border="1"/>
    <xf numFmtId="0" fontId="4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10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10" fillId="3" borderId="0" xfId="0" applyFont="1" applyFill="1" applyBorder="1"/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justify" vertical="top" wrapText="1"/>
    </xf>
    <xf numFmtId="0" fontId="12" fillId="0" borderId="11" xfId="0" applyFont="1" applyBorder="1" applyAlignment="1">
      <alignment horizontal="justify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10" fillId="3" borderId="1" xfId="0" applyFont="1" applyFill="1" applyBorder="1" applyAlignment="1">
      <alignment vertical="center"/>
    </xf>
    <xf numFmtId="0" fontId="10" fillId="0" borderId="0" xfId="0" applyFont="1" applyAlignment="1">
      <alignment horizontal="center" wrapText="1"/>
    </xf>
    <xf numFmtId="0" fontId="5" fillId="0" borderId="1" xfId="0" applyFont="1" applyBorder="1" applyAlignment="1">
      <alignment vertical="distributed" wrapText="1"/>
    </xf>
    <xf numFmtId="0" fontId="5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distributed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distributed" wrapText="1"/>
    </xf>
    <xf numFmtId="0" fontId="3" fillId="0" borderId="3" xfId="0" applyFont="1" applyBorder="1" applyAlignment="1">
      <alignment horizontal="justify" vertical="distributed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distributed" wrapText="1"/>
    </xf>
    <xf numFmtId="0" fontId="7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2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Alignment="1"/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6"/>
  <sheetViews>
    <sheetView tabSelected="1" topLeftCell="A223" zoomScaleNormal="100" workbookViewId="0">
      <selection activeCell="C231" sqref="C231"/>
    </sheetView>
  </sheetViews>
  <sheetFormatPr defaultRowHeight="15" x14ac:dyDescent="0.25"/>
  <cols>
    <col min="1" max="1" width="5.140625" customWidth="1"/>
    <col min="2" max="2" width="51" customWidth="1"/>
    <col min="3" max="3" width="10.85546875" style="14" customWidth="1"/>
    <col min="4" max="4" width="19.28515625" customWidth="1"/>
    <col min="5" max="5" width="55.85546875" customWidth="1"/>
  </cols>
  <sheetData>
    <row r="1" spans="1:10" ht="99" customHeight="1" x14ac:dyDescent="0.25">
      <c r="E1" s="34" t="s">
        <v>41</v>
      </c>
    </row>
    <row r="2" spans="1:10" x14ac:dyDescent="0.25">
      <c r="A2" s="168" t="s">
        <v>90</v>
      </c>
      <c r="B2" s="168"/>
      <c r="C2" s="168"/>
      <c r="D2" s="168"/>
      <c r="E2" s="168"/>
    </row>
    <row r="3" spans="1:10" x14ac:dyDescent="0.25">
      <c r="A3" s="168"/>
      <c r="B3" s="168"/>
      <c r="C3" s="168"/>
      <c r="D3" s="168"/>
      <c r="E3" s="168"/>
    </row>
    <row r="4" spans="1:10" ht="21" customHeight="1" x14ac:dyDescent="0.25">
      <c r="A4" s="168"/>
      <c r="B4" s="168"/>
      <c r="C4" s="168"/>
      <c r="D4" s="168"/>
      <c r="E4" s="168"/>
      <c r="G4" s="34"/>
    </row>
    <row r="5" spans="1:10" s="8" customFormat="1" ht="47.25" x14ac:dyDescent="0.25">
      <c r="A5" s="48" t="s">
        <v>2</v>
      </c>
      <c r="B5" s="48" t="s">
        <v>0</v>
      </c>
      <c r="C5" s="48" t="s">
        <v>28</v>
      </c>
      <c r="D5" s="48" t="s">
        <v>1</v>
      </c>
      <c r="E5" s="48" t="s">
        <v>27</v>
      </c>
      <c r="H5" s="17"/>
    </row>
    <row r="6" spans="1:10" s="8" customFormat="1" ht="15.75" x14ac:dyDescent="0.25">
      <c r="A6" s="10">
        <v>1</v>
      </c>
      <c r="B6" s="10">
        <v>2</v>
      </c>
      <c r="C6" s="12">
        <v>3</v>
      </c>
      <c r="D6" s="10">
        <v>4</v>
      </c>
      <c r="E6" s="10">
        <v>5</v>
      </c>
      <c r="H6" s="17"/>
    </row>
    <row r="7" spans="1:10" ht="19.5" customHeight="1" x14ac:dyDescent="0.25">
      <c r="A7" s="169" t="s">
        <v>3</v>
      </c>
      <c r="B7" s="170"/>
      <c r="C7" s="170"/>
      <c r="D7" s="170"/>
      <c r="E7" s="170"/>
      <c r="H7" s="1"/>
    </row>
    <row r="8" spans="1:10" ht="18.75" customHeight="1" x14ac:dyDescent="0.25">
      <c r="A8" s="97">
        <v>1</v>
      </c>
      <c r="B8" s="122" t="s">
        <v>91</v>
      </c>
      <c r="C8" s="51">
        <v>10</v>
      </c>
      <c r="D8" s="15" t="s">
        <v>17</v>
      </c>
      <c r="E8" s="101" t="s">
        <v>16</v>
      </c>
    </row>
    <row r="9" spans="1:10" ht="17.25" customHeight="1" x14ac:dyDescent="0.25">
      <c r="A9" s="159"/>
      <c r="B9" s="142"/>
      <c r="C9" s="51">
        <v>10</v>
      </c>
      <c r="D9" s="15" t="s">
        <v>11</v>
      </c>
      <c r="E9" s="105"/>
    </row>
    <row r="10" spans="1:10" ht="15.75" x14ac:dyDescent="0.25">
      <c r="A10" s="51">
        <v>2</v>
      </c>
      <c r="B10" s="15" t="s">
        <v>50</v>
      </c>
      <c r="C10" s="51">
        <v>40</v>
      </c>
      <c r="D10" s="15" t="s">
        <v>51</v>
      </c>
      <c r="E10" s="15" t="s">
        <v>52</v>
      </c>
    </row>
    <row r="11" spans="1:10" s="6" customFormat="1" ht="34.5" customHeight="1" x14ac:dyDescent="0.25">
      <c r="A11" s="51">
        <v>3</v>
      </c>
      <c r="B11" s="15" t="s">
        <v>25</v>
      </c>
      <c r="C11" s="51">
        <v>20</v>
      </c>
      <c r="D11" s="15" t="s">
        <v>8</v>
      </c>
      <c r="E11" s="15" t="s">
        <v>16</v>
      </c>
      <c r="H11" s="22"/>
      <c r="I11" s="22"/>
      <c r="J11" s="22"/>
    </row>
    <row r="12" spans="1:10" s="19" customFormat="1" ht="38.25" customHeight="1" x14ac:dyDescent="0.25">
      <c r="A12" s="51">
        <v>4</v>
      </c>
      <c r="B12" s="49" t="s">
        <v>63</v>
      </c>
      <c r="C12" s="51">
        <v>20</v>
      </c>
      <c r="D12" s="49" t="s">
        <v>7</v>
      </c>
      <c r="E12" s="49" t="s">
        <v>64</v>
      </c>
      <c r="H12" s="23"/>
      <c r="I12" s="24"/>
      <c r="J12" s="23"/>
    </row>
    <row r="13" spans="1:10" s="19" customFormat="1" ht="15.75" x14ac:dyDescent="0.25">
      <c r="A13" s="51">
        <v>5</v>
      </c>
      <c r="B13" s="21" t="s">
        <v>65</v>
      </c>
      <c r="C13" s="18">
        <v>84</v>
      </c>
      <c r="D13" s="49" t="s">
        <v>70</v>
      </c>
      <c r="E13" s="49" t="s">
        <v>67</v>
      </c>
      <c r="H13" s="23"/>
      <c r="I13" s="25"/>
      <c r="J13" s="23"/>
    </row>
    <row r="14" spans="1:10" s="19" customFormat="1" ht="15.75" x14ac:dyDescent="0.25">
      <c r="A14" s="51">
        <v>6</v>
      </c>
      <c r="B14" s="21" t="s">
        <v>66</v>
      </c>
      <c r="C14" s="18">
        <v>85</v>
      </c>
      <c r="D14" s="49" t="s">
        <v>18</v>
      </c>
      <c r="E14" s="49" t="s">
        <v>67</v>
      </c>
      <c r="H14" s="23"/>
      <c r="I14" s="25"/>
      <c r="J14" s="23"/>
    </row>
    <row r="15" spans="1:10" s="19" customFormat="1" ht="15.75" x14ac:dyDescent="0.25">
      <c r="A15" s="97">
        <v>7</v>
      </c>
      <c r="B15" s="143" t="s">
        <v>68</v>
      </c>
      <c r="C15" s="18">
        <v>20</v>
      </c>
      <c r="D15" s="49" t="s">
        <v>29</v>
      </c>
      <c r="E15" s="162" t="s">
        <v>67</v>
      </c>
      <c r="H15" s="23"/>
      <c r="I15" s="25"/>
      <c r="J15" s="23"/>
    </row>
    <row r="16" spans="1:10" s="19" customFormat="1" ht="15.75" x14ac:dyDescent="0.25">
      <c r="A16" s="98"/>
      <c r="B16" s="146"/>
      <c r="C16" s="18">
        <v>17</v>
      </c>
      <c r="D16" s="49" t="s">
        <v>4</v>
      </c>
      <c r="E16" s="163"/>
      <c r="H16" s="23"/>
      <c r="I16" s="25"/>
      <c r="J16" s="23"/>
    </row>
    <row r="17" spans="1:10" s="19" customFormat="1" ht="15.75" x14ac:dyDescent="0.25">
      <c r="A17" s="51">
        <v>8</v>
      </c>
      <c r="B17" s="21" t="s">
        <v>69</v>
      </c>
      <c r="C17" s="18">
        <v>84</v>
      </c>
      <c r="D17" s="49" t="s">
        <v>71</v>
      </c>
      <c r="E17" s="49" t="s">
        <v>67</v>
      </c>
      <c r="H17" s="23"/>
      <c r="I17" s="25"/>
      <c r="J17" s="23"/>
    </row>
    <row r="18" spans="1:10" s="19" customFormat="1" ht="15.75" x14ac:dyDescent="0.25">
      <c r="A18" s="97">
        <v>9</v>
      </c>
      <c r="B18" s="143" t="s">
        <v>72</v>
      </c>
      <c r="C18" s="18">
        <v>10</v>
      </c>
      <c r="D18" s="49" t="s">
        <v>5</v>
      </c>
      <c r="E18" s="101" t="s">
        <v>73</v>
      </c>
      <c r="H18" s="23"/>
      <c r="I18" s="25"/>
      <c r="J18" s="23"/>
    </row>
    <row r="19" spans="1:10" s="19" customFormat="1" ht="15.75" x14ac:dyDescent="0.25">
      <c r="A19" s="148"/>
      <c r="B19" s="144"/>
      <c r="C19" s="18">
        <v>2</v>
      </c>
      <c r="D19" s="49" t="s">
        <v>17</v>
      </c>
      <c r="E19" s="147"/>
      <c r="H19" s="23"/>
      <c r="I19" s="23"/>
      <c r="J19" s="23"/>
    </row>
    <row r="20" spans="1:10" s="19" customFormat="1" ht="15.75" x14ac:dyDescent="0.25">
      <c r="A20" s="149"/>
      <c r="B20" s="145"/>
      <c r="C20" s="18">
        <v>2</v>
      </c>
      <c r="D20" s="49" t="s">
        <v>6</v>
      </c>
      <c r="E20" s="147"/>
      <c r="H20" s="23"/>
      <c r="I20" s="23"/>
      <c r="J20" s="23"/>
    </row>
    <row r="21" spans="1:10" s="19" customFormat="1" ht="15.75" x14ac:dyDescent="0.25">
      <c r="A21" s="98"/>
      <c r="B21" s="146"/>
      <c r="C21" s="18">
        <v>2</v>
      </c>
      <c r="D21" s="49" t="s">
        <v>7</v>
      </c>
      <c r="E21" s="121"/>
      <c r="H21" s="23"/>
      <c r="I21" s="23"/>
      <c r="J21" s="23"/>
    </row>
    <row r="22" spans="1:10" s="19" customFormat="1" ht="15.75" x14ac:dyDescent="0.25">
      <c r="A22" s="97">
        <v>10</v>
      </c>
      <c r="B22" s="143" t="s">
        <v>74</v>
      </c>
      <c r="C22" s="18">
        <v>5</v>
      </c>
      <c r="D22" s="49" t="s">
        <v>5</v>
      </c>
      <c r="E22" s="154" t="s">
        <v>73</v>
      </c>
      <c r="H22" s="23"/>
      <c r="I22" s="23"/>
      <c r="J22" s="23"/>
    </row>
    <row r="23" spans="1:10" s="19" customFormat="1" ht="15.75" x14ac:dyDescent="0.25">
      <c r="A23" s="149"/>
      <c r="B23" s="145"/>
      <c r="C23" s="18">
        <v>3</v>
      </c>
      <c r="D23" s="49" t="s">
        <v>8</v>
      </c>
      <c r="E23" s="147"/>
      <c r="H23" s="23"/>
      <c r="I23" s="23"/>
      <c r="J23" s="23"/>
    </row>
    <row r="24" spans="1:10" s="19" customFormat="1" ht="15.75" x14ac:dyDescent="0.25">
      <c r="A24" s="98"/>
      <c r="B24" s="146"/>
      <c r="C24" s="18">
        <v>3</v>
      </c>
      <c r="D24" s="49" t="s">
        <v>75</v>
      </c>
      <c r="E24" s="121"/>
      <c r="H24" s="23"/>
      <c r="I24" s="23"/>
      <c r="J24" s="23"/>
    </row>
    <row r="25" spans="1:10" s="19" customFormat="1" ht="31.5" x14ac:dyDescent="0.25">
      <c r="A25" s="97">
        <v>11</v>
      </c>
      <c r="B25" s="143" t="s">
        <v>76</v>
      </c>
      <c r="C25" s="18">
        <v>100</v>
      </c>
      <c r="D25" s="49" t="s">
        <v>58</v>
      </c>
      <c r="E25" s="101" t="s">
        <v>16</v>
      </c>
      <c r="H25" s="23"/>
      <c r="I25" s="25"/>
      <c r="J25" s="23"/>
    </row>
    <row r="26" spans="1:10" s="19" customFormat="1" ht="15.75" x14ac:dyDescent="0.25">
      <c r="A26" s="159"/>
      <c r="B26" s="176"/>
      <c r="C26" s="18">
        <v>200</v>
      </c>
      <c r="D26" s="49" t="s">
        <v>59</v>
      </c>
      <c r="E26" s="105"/>
      <c r="H26" s="23"/>
      <c r="I26" s="25"/>
      <c r="J26" s="23"/>
    </row>
    <row r="27" spans="1:10" s="19" customFormat="1" ht="15.75" x14ac:dyDescent="0.25">
      <c r="A27" s="57">
        <v>7</v>
      </c>
      <c r="B27" s="15" t="s">
        <v>94</v>
      </c>
      <c r="C27" s="57">
        <v>23</v>
      </c>
      <c r="D27" s="15" t="s">
        <v>95</v>
      </c>
      <c r="E27" s="15" t="s">
        <v>96</v>
      </c>
      <c r="H27" s="23"/>
      <c r="I27" s="25"/>
      <c r="J27" s="23"/>
    </row>
    <row r="28" spans="1:10" s="19" customFormat="1" ht="15.75" x14ac:dyDescent="0.25">
      <c r="A28" s="57">
        <v>8</v>
      </c>
      <c r="B28" s="15" t="s">
        <v>97</v>
      </c>
      <c r="C28" s="57">
        <v>39</v>
      </c>
      <c r="D28" s="15" t="s">
        <v>95</v>
      </c>
      <c r="E28" s="15" t="s">
        <v>96</v>
      </c>
      <c r="H28" s="23"/>
      <c r="I28" s="25"/>
      <c r="J28" s="23"/>
    </row>
    <row r="29" spans="1:10" s="19" customFormat="1" ht="15.75" x14ac:dyDescent="0.25">
      <c r="A29" s="57">
        <v>9</v>
      </c>
      <c r="B29" s="15" t="s">
        <v>98</v>
      </c>
      <c r="C29" s="57">
        <v>16</v>
      </c>
      <c r="D29" s="15" t="s">
        <v>4</v>
      </c>
      <c r="E29" s="15" t="s">
        <v>96</v>
      </c>
      <c r="H29" s="23"/>
      <c r="I29" s="25"/>
      <c r="J29" s="23"/>
    </row>
    <row r="30" spans="1:10" s="19" customFormat="1" ht="15.75" x14ac:dyDescent="0.25">
      <c r="A30" s="97">
        <v>10</v>
      </c>
      <c r="B30" s="122" t="s">
        <v>99</v>
      </c>
      <c r="C30" s="57">
        <v>16</v>
      </c>
      <c r="D30" s="15" t="s">
        <v>4</v>
      </c>
      <c r="E30" s="122" t="s">
        <v>96</v>
      </c>
      <c r="H30" s="23"/>
      <c r="I30" s="25"/>
      <c r="J30" s="23"/>
    </row>
    <row r="31" spans="1:10" s="19" customFormat="1" ht="15.75" x14ac:dyDescent="0.25">
      <c r="A31" s="98"/>
      <c r="B31" s="132"/>
      <c r="C31" s="57">
        <v>10</v>
      </c>
      <c r="D31" s="15" t="s">
        <v>100</v>
      </c>
      <c r="E31" s="132"/>
      <c r="H31" s="23"/>
      <c r="I31" s="25"/>
      <c r="J31" s="23"/>
    </row>
    <row r="32" spans="1:10" s="19" customFormat="1" ht="15.75" x14ac:dyDescent="0.25">
      <c r="A32" s="57">
        <v>11</v>
      </c>
      <c r="B32" s="15" t="s">
        <v>101</v>
      </c>
      <c r="C32" s="57">
        <v>12</v>
      </c>
      <c r="D32" s="15" t="s">
        <v>95</v>
      </c>
      <c r="E32" s="15" t="s">
        <v>96</v>
      </c>
      <c r="H32" s="23"/>
      <c r="I32" s="25"/>
      <c r="J32" s="23"/>
    </row>
    <row r="33" spans="1:10" s="19" customFormat="1" ht="15.75" x14ac:dyDescent="0.25">
      <c r="A33" s="57">
        <v>12</v>
      </c>
      <c r="B33" s="15" t="s">
        <v>102</v>
      </c>
      <c r="C33" s="57">
        <v>16</v>
      </c>
      <c r="D33" s="15" t="s">
        <v>4</v>
      </c>
      <c r="E33" s="15" t="s">
        <v>96</v>
      </c>
      <c r="H33" s="23"/>
      <c r="I33" s="25"/>
      <c r="J33" s="23"/>
    </row>
    <row r="34" spans="1:10" s="19" customFormat="1" ht="15.75" x14ac:dyDescent="0.25">
      <c r="A34" s="57">
        <v>13</v>
      </c>
      <c r="B34" s="15" t="s">
        <v>103</v>
      </c>
      <c r="C34" s="57">
        <v>30</v>
      </c>
      <c r="D34" s="15" t="s">
        <v>5</v>
      </c>
      <c r="E34" s="15" t="s">
        <v>96</v>
      </c>
      <c r="H34" s="23"/>
      <c r="I34" s="25"/>
      <c r="J34" s="23"/>
    </row>
    <row r="35" spans="1:10" s="19" customFormat="1" ht="15.75" x14ac:dyDescent="0.25">
      <c r="A35" s="57">
        <v>14</v>
      </c>
      <c r="B35" s="15" t="s">
        <v>104</v>
      </c>
      <c r="C35" s="57">
        <v>10</v>
      </c>
      <c r="D35" s="15" t="s">
        <v>5</v>
      </c>
      <c r="E35" s="15" t="s">
        <v>96</v>
      </c>
      <c r="H35" s="23"/>
      <c r="I35" s="25"/>
      <c r="J35" s="23"/>
    </row>
    <row r="36" spans="1:10" s="19" customFormat="1" ht="15.75" x14ac:dyDescent="0.25">
      <c r="A36" s="57">
        <v>15</v>
      </c>
      <c r="B36" s="15" t="s">
        <v>105</v>
      </c>
      <c r="C36" s="57">
        <v>11</v>
      </c>
      <c r="D36" s="15" t="s">
        <v>95</v>
      </c>
      <c r="E36" s="15" t="s">
        <v>96</v>
      </c>
      <c r="H36" s="23"/>
      <c r="I36" s="25"/>
      <c r="J36" s="23"/>
    </row>
    <row r="37" spans="1:10" s="19" customFormat="1" ht="15.75" x14ac:dyDescent="0.25">
      <c r="A37" s="57">
        <v>16</v>
      </c>
      <c r="B37" s="15" t="s">
        <v>106</v>
      </c>
      <c r="C37" s="57">
        <v>17</v>
      </c>
      <c r="D37" s="15" t="s">
        <v>95</v>
      </c>
      <c r="E37" s="15" t="s">
        <v>96</v>
      </c>
      <c r="H37" s="23"/>
      <c r="I37" s="25"/>
      <c r="J37" s="23"/>
    </row>
    <row r="38" spans="1:10" s="19" customFormat="1" ht="15.75" x14ac:dyDescent="0.25">
      <c r="A38" s="57">
        <v>17</v>
      </c>
      <c r="B38" s="15" t="s">
        <v>107</v>
      </c>
      <c r="C38" s="57">
        <v>2</v>
      </c>
      <c r="D38" s="15" t="s">
        <v>95</v>
      </c>
      <c r="E38" s="15" t="s">
        <v>96</v>
      </c>
      <c r="H38" s="23"/>
      <c r="I38" s="25"/>
      <c r="J38" s="23"/>
    </row>
    <row r="39" spans="1:10" s="19" customFormat="1" ht="15.75" x14ac:dyDescent="0.25">
      <c r="A39" s="57">
        <v>18</v>
      </c>
      <c r="B39" s="15" t="s">
        <v>108</v>
      </c>
      <c r="C39" s="57">
        <v>10</v>
      </c>
      <c r="D39" s="15" t="s">
        <v>5</v>
      </c>
      <c r="E39" s="15" t="s">
        <v>96</v>
      </c>
      <c r="H39" s="23"/>
      <c r="I39" s="25"/>
      <c r="J39" s="23"/>
    </row>
    <row r="40" spans="1:10" s="19" customFormat="1" ht="15.75" x14ac:dyDescent="0.25">
      <c r="A40" s="57">
        <v>19</v>
      </c>
      <c r="B40" s="15" t="s">
        <v>109</v>
      </c>
      <c r="C40" s="57">
        <v>21</v>
      </c>
      <c r="D40" s="15" t="s">
        <v>5</v>
      </c>
      <c r="E40" s="15" t="s">
        <v>96</v>
      </c>
      <c r="H40" s="23"/>
      <c r="I40" s="25"/>
      <c r="J40" s="23"/>
    </row>
    <row r="41" spans="1:10" s="19" customFormat="1" ht="15.75" x14ac:dyDescent="0.25">
      <c r="A41" s="57">
        <v>20</v>
      </c>
      <c r="B41" s="15" t="s">
        <v>110</v>
      </c>
      <c r="C41" s="57">
        <v>16</v>
      </c>
      <c r="D41" s="15" t="s">
        <v>4</v>
      </c>
      <c r="E41" s="15" t="s">
        <v>96</v>
      </c>
      <c r="H41" s="23"/>
      <c r="I41" s="25"/>
      <c r="J41" s="23"/>
    </row>
    <row r="42" spans="1:10" s="6" customFormat="1" ht="19.5" customHeight="1" x14ac:dyDescent="0.25">
      <c r="A42" s="134">
        <v>21</v>
      </c>
      <c r="B42" s="101" t="s">
        <v>111</v>
      </c>
      <c r="C42" s="73">
        <v>3</v>
      </c>
      <c r="D42" s="74" t="s">
        <v>11</v>
      </c>
      <c r="E42" s="136" t="s">
        <v>112</v>
      </c>
    </row>
    <row r="43" spans="1:10" s="6" customFormat="1" ht="19.5" customHeight="1" x14ac:dyDescent="0.25">
      <c r="A43" s="135"/>
      <c r="B43" s="105"/>
      <c r="C43" s="73">
        <v>5</v>
      </c>
      <c r="D43" s="74" t="s">
        <v>4</v>
      </c>
      <c r="E43" s="137"/>
    </row>
    <row r="44" spans="1:10" s="6" customFormat="1" ht="19.5" customHeight="1" x14ac:dyDescent="0.25">
      <c r="A44" s="134">
        <v>22</v>
      </c>
      <c r="B44" s="101" t="s">
        <v>113</v>
      </c>
      <c r="C44" s="73">
        <v>2</v>
      </c>
      <c r="D44" s="74" t="s">
        <v>11</v>
      </c>
      <c r="E44" s="136" t="s">
        <v>112</v>
      </c>
    </row>
    <row r="45" spans="1:10" s="6" customFormat="1" ht="19.5" customHeight="1" x14ac:dyDescent="0.25">
      <c r="A45" s="135"/>
      <c r="B45" s="105"/>
      <c r="C45" s="73">
        <v>5</v>
      </c>
      <c r="D45" s="74" t="s">
        <v>4</v>
      </c>
      <c r="E45" s="137"/>
    </row>
    <row r="46" spans="1:10" s="6" customFormat="1" ht="19.5" customHeight="1" x14ac:dyDescent="0.25">
      <c r="A46" s="134">
        <v>23</v>
      </c>
      <c r="B46" s="101" t="s">
        <v>114</v>
      </c>
      <c r="C46" s="73">
        <v>2</v>
      </c>
      <c r="D46" s="74" t="s">
        <v>11</v>
      </c>
      <c r="E46" s="136" t="s">
        <v>115</v>
      </c>
    </row>
    <row r="47" spans="1:10" s="6" customFormat="1" ht="19.5" customHeight="1" x14ac:dyDescent="0.25">
      <c r="A47" s="135"/>
      <c r="B47" s="105"/>
      <c r="C47" s="73">
        <v>5</v>
      </c>
      <c r="D47" s="74" t="s">
        <v>4</v>
      </c>
      <c r="E47" s="137"/>
    </row>
    <row r="48" spans="1:10" s="6" customFormat="1" ht="19.5" customHeight="1" x14ac:dyDescent="0.25">
      <c r="A48" s="134">
        <v>24</v>
      </c>
      <c r="B48" s="101" t="s">
        <v>116</v>
      </c>
      <c r="C48" s="73">
        <v>4</v>
      </c>
      <c r="D48" s="74" t="s">
        <v>11</v>
      </c>
      <c r="E48" s="136" t="s">
        <v>115</v>
      </c>
    </row>
    <row r="49" spans="1:5" s="6" customFormat="1" ht="19.5" customHeight="1" x14ac:dyDescent="0.25">
      <c r="A49" s="135"/>
      <c r="B49" s="105"/>
      <c r="C49" s="73">
        <v>10</v>
      </c>
      <c r="D49" s="74" t="s">
        <v>4</v>
      </c>
      <c r="E49" s="137"/>
    </row>
    <row r="50" spans="1:5" s="6" customFormat="1" ht="19.5" customHeight="1" x14ac:dyDescent="0.25">
      <c r="A50" s="134">
        <v>25</v>
      </c>
      <c r="B50" s="101" t="s">
        <v>117</v>
      </c>
      <c r="C50" s="73">
        <v>2</v>
      </c>
      <c r="D50" s="74" t="s">
        <v>11</v>
      </c>
      <c r="E50" s="136" t="s">
        <v>115</v>
      </c>
    </row>
    <row r="51" spans="1:5" s="6" customFormat="1" ht="19.5" customHeight="1" x14ac:dyDescent="0.25">
      <c r="A51" s="135"/>
      <c r="B51" s="105"/>
      <c r="C51" s="73">
        <v>5</v>
      </c>
      <c r="D51" s="74" t="s">
        <v>4</v>
      </c>
      <c r="E51" s="137"/>
    </row>
    <row r="52" spans="1:5" s="6" customFormat="1" ht="19.5" customHeight="1" x14ac:dyDescent="0.25">
      <c r="A52" s="134">
        <v>26</v>
      </c>
      <c r="B52" s="101" t="s">
        <v>118</v>
      </c>
      <c r="C52" s="73">
        <v>2</v>
      </c>
      <c r="D52" s="74" t="s">
        <v>11</v>
      </c>
      <c r="E52" s="136" t="s">
        <v>115</v>
      </c>
    </row>
    <row r="53" spans="1:5" s="6" customFormat="1" ht="19.5" customHeight="1" x14ac:dyDescent="0.25">
      <c r="A53" s="135"/>
      <c r="B53" s="105"/>
      <c r="C53" s="73">
        <v>10</v>
      </c>
      <c r="D53" s="74" t="s">
        <v>4</v>
      </c>
      <c r="E53" s="137"/>
    </row>
    <row r="54" spans="1:5" s="6" customFormat="1" ht="19.5" customHeight="1" x14ac:dyDescent="0.25">
      <c r="A54" s="134">
        <v>27</v>
      </c>
      <c r="B54" s="101" t="s">
        <v>119</v>
      </c>
      <c r="C54" s="73">
        <v>2</v>
      </c>
      <c r="D54" s="74" t="s">
        <v>11</v>
      </c>
      <c r="E54" s="136" t="s">
        <v>120</v>
      </c>
    </row>
    <row r="55" spans="1:5" s="6" customFormat="1" ht="19.5" customHeight="1" x14ac:dyDescent="0.25">
      <c r="A55" s="135"/>
      <c r="B55" s="105"/>
      <c r="C55" s="73">
        <v>4</v>
      </c>
      <c r="D55" s="74" t="s">
        <v>4</v>
      </c>
      <c r="E55" s="137"/>
    </row>
    <row r="56" spans="1:5" s="6" customFormat="1" ht="19.5" customHeight="1" x14ac:dyDescent="0.25">
      <c r="A56" s="134">
        <v>28</v>
      </c>
      <c r="B56" s="101" t="s">
        <v>121</v>
      </c>
      <c r="C56" s="73">
        <v>2</v>
      </c>
      <c r="D56" s="74" t="s">
        <v>11</v>
      </c>
      <c r="E56" s="136" t="s">
        <v>120</v>
      </c>
    </row>
    <row r="57" spans="1:5" s="6" customFormat="1" ht="19.5" customHeight="1" x14ac:dyDescent="0.25">
      <c r="A57" s="135"/>
      <c r="B57" s="105"/>
      <c r="C57" s="73">
        <v>4</v>
      </c>
      <c r="D57" s="74" t="s">
        <v>4</v>
      </c>
      <c r="E57" s="137"/>
    </row>
    <row r="58" spans="1:5" s="6" customFormat="1" ht="19.5" customHeight="1" x14ac:dyDescent="0.25">
      <c r="A58" s="134">
        <v>29</v>
      </c>
      <c r="B58" s="101" t="s">
        <v>122</v>
      </c>
      <c r="C58" s="73">
        <v>2</v>
      </c>
      <c r="D58" s="74" t="s">
        <v>11</v>
      </c>
      <c r="E58" s="136" t="s">
        <v>120</v>
      </c>
    </row>
    <row r="59" spans="1:5" s="6" customFormat="1" ht="19.5" customHeight="1" x14ac:dyDescent="0.25">
      <c r="A59" s="135"/>
      <c r="B59" s="105"/>
      <c r="C59" s="73">
        <v>4</v>
      </c>
      <c r="D59" s="74" t="s">
        <v>4</v>
      </c>
      <c r="E59" s="137"/>
    </row>
    <row r="60" spans="1:5" s="6" customFormat="1" ht="19.5" customHeight="1" x14ac:dyDescent="0.25">
      <c r="A60" s="134">
        <v>30</v>
      </c>
      <c r="B60" s="101" t="s">
        <v>123</v>
      </c>
      <c r="C60" s="73">
        <v>2</v>
      </c>
      <c r="D60" s="74" t="s">
        <v>11</v>
      </c>
      <c r="E60" s="136" t="s">
        <v>120</v>
      </c>
    </row>
    <row r="61" spans="1:5" s="6" customFormat="1" ht="19.5" customHeight="1" x14ac:dyDescent="0.25">
      <c r="A61" s="135"/>
      <c r="B61" s="105"/>
      <c r="C61" s="73">
        <v>4</v>
      </c>
      <c r="D61" s="74" t="s">
        <v>4</v>
      </c>
      <c r="E61" s="137"/>
    </row>
    <row r="62" spans="1:5" s="6" customFormat="1" ht="19.5" customHeight="1" x14ac:dyDescent="0.25">
      <c r="A62" s="134">
        <v>31</v>
      </c>
      <c r="B62" s="101" t="s">
        <v>124</v>
      </c>
      <c r="C62" s="73">
        <v>2</v>
      </c>
      <c r="D62" s="74" t="s">
        <v>11</v>
      </c>
      <c r="E62" s="136" t="s">
        <v>120</v>
      </c>
    </row>
    <row r="63" spans="1:5" s="6" customFormat="1" ht="19.5" customHeight="1" x14ac:dyDescent="0.25">
      <c r="A63" s="135"/>
      <c r="B63" s="105"/>
      <c r="C63" s="73">
        <v>4</v>
      </c>
      <c r="D63" s="74" t="s">
        <v>4</v>
      </c>
      <c r="E63" s="137"/>
    </row>
    <row r="64" spans="1:5" s="6" customFormat="1" ht="19.5" customHeight="1" x14ac:dyDescent="0.25">
      <c r="A64" s="134">
        <v>32</v>
      </c>
      <c r="B64" s="101" t="s">
        <v>125</v>
      </c>
      <c r="C64" s="73">
        <v>3</v>
      </c>
      <c r="D64" s="74" t="s">
        <v>11</v>
      </c>
      <c r="E64" s="136" t="s">
        <v>126</v>
      </c>
    </row>
    <row r="65" spans="1:5" s="6" customFormat="1" ht="19.5" customHeight="1" x14ac:dyDescent="0.25">
      <c r="A65" s="135"/>
      <c r="B65" s="105"/>
      <c r="C65" s="73">
        <v>5</v>
      </c>
      <c r="D65" s="74" t="s">
        <v>4</v>
      </c>
      <c r="E65" s="137"/>
    </row>
    <row r="66" spans="1:5" s="6" customFormat="1" ht="19.5" customHeight="1" x14ac:dyDescent="0.25">
      <c r="A66" s="75">
        <v>33</v>
      </c>
      <c r="B66" s="64" t="s">
        <v>127</v>
      </c>
      <c r="C66" s="73">
        <v>5</v>
      </c>
      <c r="D66" s="74" t="s">
        <v>4</v>
      </c>
      <c r="E66" s="64" t="s">
        <v>126</v>
      </c>
    </row>
    <row r="67" spans="1:5" s="6" customFormat="1" ht="19.5" customHeight="1" x14ac:dyDescent="0.25">
      <c r="A67" s="75">
        <v>34</v>
      </c>
      <c r="B67" s="72" t="s">
        <v>210</v>
      </c>
      <c r="C67" s="73">
        <v>5</v>
      </c>
      <c r="D67" s="74" t="s">
        <v>6</v>
      </c>
      <c r="E67" s="72" t="s">
        <v>211</v>
      </c>
    </row>
    <row r="68" spans="1:5" s="6" customFormat="1" ht="19.5" customHeight="1" x14ac:dyDescent="0.25">
      <c r="A68" s="134">
        <v>35</v>
      </c>
      <c r="B68" s="101" t="s">
        <v>212</v>
      </c>
      <c r="C68" s="73">
        <v>10</v>
      </c>
      <c r="D68" s="74" t="s">
        <v>5</v>
      </c>
      <c r="E68" s="101" t="s">
        <v>213</v>
      </c>
    </row>
    <row r="69" spans="1:5" s="6" customFormat="1" ht="19.5" customHeight="1" x14ac:dyDescent="0.25">
      <c r="A69" s="165"/>
      <c r="B69" s="147"/>
      <c r="C69" s="73">
        <v>10</v>
      </c>
      <c r="D69" s="74" t="s">
        <v>8</v>
      </c>
      <c r="E69" s="147"/>
    </row>
    <row r="70" spans="1:5" s="6" customFormat="1" ht="19.5" customHeight="1" x14ac:dyDescent="0.25">
      <c r="A70" s="166"/>
      <c r="B70" s="121"/>
      <c r="C70" s="73">
        <v>10</v>
      </c>
      <c r="D70" s="74" t="s">
        <v>6</v>
      </c>
      <c r="E70" s="121"/>
    </row>
    <row r="71" spans="1:5" s="6" customFormat="1" ht="19.5" customHeight="1" x14ac:dyDescent="0.25">
      <c r="A71" s="134">
        <v>36</v>
      </c>
      <c r="B71" s="101" t="s">
        <v>214</v>
      </c>
      <c r="C71" s="73">
        <v>10</v>
      </c>
      <c r="D71" s="74" t="s">
        <v>5</v>
      </c>
      <c r="E71" s="101" t="s">
        <v>213</v>
      </c>
    </row>
    <row r="72" spans="1:5" s="6" customFormat="1" ht="19.5" customHeight="1" x14ac:dyDescent="0.25">
      <c r="A72" s="165"/>
      <c r="B72" s="147"/>
      <c r="C72" s="73">
        <v>10</v>
      </c>
      <c r="D72" s="74" t="s">
        <v>8</v>
      </c>
      <c r="E72" s="147"/>
    </row>
    <row r="73" spans="1:5" s="6" customFormat="1" ht="19.5" customHeight="1" x14ac:dyDescent="0.25">
      <c r="A73" s="166"/>
      <c r="B73" s="121"/>
      <c r="C73" s="73">
        <v>10</v>
      </c>
      <c r="D73" s="74" t="s">
        <v>6</v>
      </c>
      <c r="E73" s="121"/>
    </row>
    <row r="74" spans="1:5" s="6" customFormat="1" ht="19.5" customHeight="1" x14ac:dyDescent="0.25">
      <c r="A74" s="134">
        <v>37</v>
      </c>
      <c r="B74" s="101" t="s">
        <v>215</v>
      </c>
      <c r="C74" s="73">
        <v>10</v>
      </c>
      <c r="D74" s="74" t="s">
        <v>5</v>
      </c>
      <c r="E74" s="101" t="s">
        <v>213</v>
      </c>
    </row>
    <row r="75" spans="1:5" s="6" customFormat="1" ht="19.5" customHeight="1" x14ac:dyDescent="0.25">
      <c r="A75" s="166"/>
      <c r="B75" s="121"/>
      <c r="C75" s="73">
        <v>10</v>
      </c>
      <c r="D75" s="74" t="s">
        <v>7</v>
      </c>
      <c r="E75" s="121"/>
    </row>
    <row r="76" spans="1:5" s="6" customFormat="1" ht="19.5" customHeight="1" x14ac:dyDescent="0.25">
      <c r="A76" s="134">
        <v>38</v>
      </c>
      <c r="B76" s="101" t="s">
        <v>216</v>
      </c>
      <c r="C76" s="73">
        <v>10</v>
      </c>
      <c r="D76" s="74" t="s">
        <v>5</v>
      </c>
      <c r="E76" s="101" t="s">
        <v>213</v>
      </c>
    </row>
    <row r="77" spans="1:5" s="6" customFormat="1" ht="19.5" customHeight="1" x14ac:dyDescent="0.25">
      <c r="A77" s="166"/>
      <c r="B77" s="121"/>
      <c r="C77" s="73">
        <v>10</v>
      </c>
      <c r="D77" s="74" t="s">
        <v>7</v>
      </c>
      <c r="E77" s="121"/>
    </row>
    <row r="78" spans="1:5" s="6" customFormat="1" ht="19.5" customHeight="1" x14ac:dyDescent="0.25">
      <c r="A78" s="75">
        <v>39</v>
      </c>
      <c r="B78" s="72" t="s">
        <v>217</v>
      </c>
      <c r="C78" s="73">
        <v>20</v>
      </c>
      <c r="D78" s="74" t="s">
        <v>6</v>
      </c>
      <c r="E78" s="72" t="s">
        <v>229</v>
      </c>
    </row>
    <row r="79" spans="1:5" s="6" customFormat="1" ht="19.5" customHeight="1" x14ac:dyDescent="0.25">
      <c r="A79" s="75">
        <v>40</v>
      </c>
      <c r="B79" s="72" t="s">
        <v>218</v>
      </c>
      <c r="C79" s="73">
        <v>30</v>
      </c>
      <c r="D79" s="74" t="s">
        <v>6</v>
      </c>
      <c r="E79" s="72" t="s">
        <v>229</v>
      </c>
    </row>
    <row r="80" spans="1:5" s="6" customFormat="1" ht="19.5" customHeight="1" x14ac:dyDescent="0.25">
      <c r="A80" s="75">
        <v>41</v>
      </c>
      <c r="B80" s="72" t="s">
        <v>219</v>
      </c>
      <c r="C80" s="73">
        <v>40</v>
      </c>
      <c r="D80" s="74" t="s">
        <v>6</v>
      </c>
      <c r="E80" s="72" t="s">
        <v>229</v>
      </c>
    </row>
    <row r="81" spans="1:9" s="6" customFormat="1" ht="19.5" customHeight="1" x14ac:dyDescent="0.25">
      <c r="A81" s="75">
        <v>42</v>
      </c>
      <c r="B81" s="72" t="s">
        <v>220</v>
      </c>
      <c r="C81" s="73">
        <v>10</v>
      </c>
      <c r="D81" s="74" t="s">
        <v>6</v>
      </c>
      <c r="E81" s="72" t="s">
        <v>229</v>
      </c>
    </row>
    <row r="82" spans="1:9" s="6" customFormat="1" ht="19.5" customHeight="1" x14ac:dyDescent="0.25">
      <c r="A82" s="75">
        <v>43</v>
      </c>
      <c r="B82" s="72" t="s">
        <v>221</v>
      </c>
      <c r="C82" s="73">
        <v>10</v>
      </c>
      <c r="D82" s="74" t="s">
        <v>6</v>
      </c>
      <c r="E82" s="72" t="s">
        <v>229</v>
      </c>
    </row>
    <row r="83" spans="1:9" s="6" customFormat="1" ht="19.5" customHeight="1" x14ac:dyDescent="0.25">
      <c r="A83" s="75">
        <v>44</v>
      </c>
      <c r="B83" s="72" t="s">
        <v>223</v>
      </c>
      <c r="C83" s="73">
        <v>10</v>
      </c>
      <c r="D83" s="74" t="s">
        <v>6</v>
      </c>
      <c r="E83" s="72" t="s">
        <v>229</v>
      </c>
    </row>
    <row r="84" spans="1:9" s="6" customFormat="1" ht="19.5" customHeight="1" x14ac:dyDescent="0.25">
      <c r="A84" s="75">
        <v>45</v>
      </c>
      <c r="B84" s="72" t="s">
        <v>222</v>
      </c>
      <c r="C84" s="73">
        <v>10</v>
      </c>
      <c r="D84" s="74" t="s">
        <v>6</v>
      </c>
      <c r="E84" s="72" t="s">
        <v>229</v>
      </c>
    </row>
    <row r="85" spans="1:9" s="6" customFormat="1" ht="19.5" customHeight="1" x14ac:dyDescent="0.25">
      <c r="A85" s="75">
        <v>46</v>
      </c>
      <c r="B85" s="72" t="s">
        <v>224</v>
      </c>
      <c r="C85" s="73">
        <v>40</v>
      </c>
      <c r="D85" s="74" t="s">
        <v>5</v>
      </c>
      <c r="E85" s="72" t="s">
        <v>229</v>
      </c>
    </row>
    <row r="86" spans="1:9" s="6" customFormat="1" ht="19.5" customHeight="1" x14ac:dyDescent="0.25">
      <c r="A86" s="134">
        <v>47</v>
      </c>
      <c r="B86" s="101" t="s">
        <v>225</v>
      </c>
      <c r="C86" s="73">
        <v>5</v>
      </c>
      <c r="D86" s="74" t="s">
        <v>7</v>
      </c>
      <c r="E86" s="101" t="s">
        <v>229</v>
      </c>
    </row>
    <row r="87" spans="1:9" s="6" customFormat="1" ht="19.5" customHeight="1" x14ac:dyDescent="0.25">
      <c r="A87" s="166"/>
      <c r="B87" s="121"/>
      <c r="C87" s="73">
        <v>10</v>
      </c>
      <c r="D87" s="74" t="s">
        <v>5</v>
      </c>
      <c r="E87" s="121"/>
    </row>
    <row r="88" spans="1:9" s="6" customFormat="1" ht="19.5" customHeight="1" x14ac:dyDescent="0.25">
      <c r="A88" s="75">
        <v>48</v>
      </c>
      <c r="B88" s="72" t="s">
        <v>226</v>
      </c>
      <c r="C88" s="73">
        <v>5</v>
      </c>
      <c r="D88" s="74" t="s">
        <v>6</v>
      </c>
      <c r="E88" s="72" t="s">
        <v>229</v>
      </c>
    </row>
    <row r="89" spans="1:9" s="6" customFormat="1" ht="19.5" customHeight="1" x14ac:dyDescent="0.25">
      <c r="A89" s="75">
        <v>49</v>
      </c>
      <c r="B89" s="72" t="s">
        <v>227</v>
      </c>
      <c r="C89" s="73">
        <v>5</v>
      </c>
      <c r="D89" s="74" t="s">
        <v>6</v>
      </c>
      <c r="E89" s="72" t="s">
        <v>229</v>
      </c>
    </row>
    <row r="90" spans="1:9" s="6" customFormat="1" ht="19.5" customHeight="1" x14ac:dyDescent="0.25">
      <c r="A90" s="75">
        <v>50</v>
      </c>
      <c r="B90" s="72" t="s">
        <v>228</v>
      </c>
      <c r="C90" s="73">
        <v>5</v>
      </c>
      <c r="D90" s="74" t="s">
        <v>6</v>
      </c>
      <c r="E90" s="72" t="s">
        <v>229</v>
      </c>
    </row>
    <row r="91" spans="1:9" ht="20.25" customHeight="1" x14ac:dyDescent="0.25">
      <c r="A91" s="172" t="s">
        <v>22</v>
      </c>
      <c r="B91" s="173"/>
      <c r="C91" s="60">
        <f>SUM(C8:C90)</f>
        <v>1369</v>
      </c>
      <c r="D91" s="9"/>
      <c r="E91" s="72" t="s">
        <v>229</v>
      </c>
    </row>
    <row r="92" spans="1:9" ht="15.75" x14ac:dyDescent="0.25">
      <c r="A92" s="158" t="s">
        <v>9</v>
      </c>
      <c r="B92" s="171"/>
      <c r="C92" s="171"/>
      <c r="D92" s="171"/>
      <c r="E92" s="171"/>
    </row>
    <row r="93" spans="1:9" s="4" customFormat="1" ht="18.75" customHeight="1" x14ac:dyDescent="0.25">
      <c r="A93" s="126">
        <v>1</v>
      </c>
      <c r="B93" s="174" t="s">
        <v>26</v>
      </c>
      <c r="C93" s="51">
        <v>100</v>
      </c>
      <c r="D93" s="49" t="s">
        <v>5</v>
      </c>
      <c r="E93" s="122" t="s">
        <v>14</v>
      </c>
    </row>
    <row r="94" spans="1:9" s="4" customFormat="1" ht="18.75" customHeight="1" x14ac:dyDescent="0.25">
      <c r="A94" s="98"/>
      <c r="B94" s="175"/>
      <c r="C94" s="51">
        <v>10</v>
      </c>
      <c r="D94" s="49" t="s">
        <v>11</v>
      </c>
      <c r="E94" s="132"/>
    </row>
    <row r="95" spans="1:9" s="4" customFormat="1" ht="31.5" customHeight="1" x14ac:dyDescent="0.25">
      <c r="A95" s="16">
        <v>2</v>
      </c>
      <c r="B95" s="26" t="s">
        <v>31</v>
      </c>
      <c r="C95" s="51">
        <v>200</v>
      </c>
      <c r="D95" s="49" t="s">
        <v>30</v>
      </c>
      <c r="E95" s="47" t="s">
        <v>14</v>
      </c>
      <c r="G95" s="27"/>
      <c r="H95" s="28"/>
      <c r="I95" s="27"/>
    </row>
    <row r="96" spans="1:9" s="4" customFormat="1" ht="34.5" customHeight="1" x14ac:dyDescent="0.25">
      <c r="A96" s="56">
        <v>3</v>
      </c>
      <c r="B96" s="55" t="s">
        <v>32</v>
      </c>
      <c r="C96" s="51">
        <v>20</v>
      </c>
      <c r="D96" s="49" t="s">
        <v>6</v>
      </c>
      <c r="E96" s="49" t="s">
        <v>14</v>
      </c>
      <c r="G96" s="27"/>
      <c r="H96" s="28"/>
      <c r="I96" s="27"/>
    </row>
    <row r="97" spans="1:9" s="4" customFormat="1" ht="32.25" customHeight="1" x14ac:dyDescent="0.25">
      <c r="A97" s="56">
        <v>4</v>
      </c>
      <c r="B97" s="55" t="s">
        <v>33</v>
      </c>
      <c r="C97" s="51">
        <v>20</v>
      </c>
      <c r="D97" s="49" t="s">
        <v>11</v>
      </c>
      <c r="E97" s="49" t="s">
        <v>14</v>
      </c>
      <c r="G97" s="27"/>
      <c r="H97" s="28"/>
      <c r="I97" s="27"/>
    </row>
    <row r="98" spans="1:9" s="4" customFormat="1" ht="31.5" customHeight="1" x14ac:dyDescent="0.25">
      <c r="A98" s="53">
        <v>5</v>
      </c>
      <c r="B98" s="54" t="s">
        <v>34</v>
      </c>
      <c r="C98" s="51">
        <v>20</v>
      </c>
      <c r="D98" s="49" t="s">
        <v>6</v>
      </c>
      <c r="E98" s="47" t="s">
        <v>14</v>
      </c>
      <c r="G98" s="27"/>
      <c r="H98" s="28"/>
      <c r="I98" s="27"/>
    </row>
    <row r="99" spans="1:9" s="4" customFormat="1" ht="20.25" customHeight="1" x14ac:dyDescent="0.25">
      <c r="A99" s="51">
        <v>6</v>
      </c>
      <c r="B99" s="15" t="s">
        <v>43</v>
      </c>
      <c r="C99" s="51">
        <v>200</v>
      </c>
      <c r="D99" s="15" t="s">
        <v>44</v>
      </c>
      <c r="E99" s="15" t="s">
        <v>45</v>
      </c>
      <c r="G99" s="27"/>
      <c r="H99" s="28"/>
      <c r="I99" s="27"/>
    </row>
    <row r="100" spans="1:9" s="4" customFormat="1" ht="15.75" customHeight="1" x14ac:dyDescent="0.25">
      <c r="A100" s="126">
        <v>7</v>
      </c>
      <c r="B100" s="139" t="s">
        <v>128</v>
      </c>
      <c r="C100" s="66">
        <v>4</v>
      </c>
      <c r="D100" s="64" t="s">
        <v>29</v>
      </c>
      <c r="E100" s="122" t="s">
        <v>14</v>
      </c>
      <c r="G100" s="27"/>
      <c r="H100" s="27"/>
      <c r="I100" s="27"/>
    </row>
    <row r="101" spans="1:9" s="4" customFormat="1" ht="15.75" customHeight="1" x14ac:dyDescent="0.25">
      <c r="A101" s="127"/>
      <c r="B101" s="140"/>
      <c r="C101" s="66">
        <v>11</v>
      </c>
      <c r="D101" s="64" t="s">
        <v>5</v>
      </c>
      <c r="E101" s="131"/>
      <c r="G101" s="27"/>
      <c r="H101" s="27"/>
      <c r="I101" s="27"/>
    </row>
    <row r="102" spans="1:9" s="4" customFormat="1" ht="18.75" customHeight="1" x14ac:dyDescent="0.25">
      <c r="A102" s="138"/>
      <c r="B102" s="141"/>
      <c r="C102" s="66">
        <v>6</v>
      </c>
      <c r="D102" s="64" t="s">
        <v>129</v>
      </c>
      <c r="E102" s="142"/>
      <c r="G102" s="27"/>
      <c r="H102" s="27"/>
      <c r="I102" s="27"/>
    </row>
    <row r="103" spans="1:9" s="4" customFormat="1" ht="16.5" customHeight="1" x14ac:dyDescent="0.25">
      <c r="A103" s="76">
        <v>8</v>
      </c>
      <c r="B103" s="77" t="s">
        <v>130</v>
      </c>
      <c r="C103" s="78">
        <v>5</v>
      </c>
      <c r="D103" s="79" t="s">
        <v>8</v>
      </c>
      <c r="E103" s="80" t="s">
        <v>131</v>
      </c>
      <c r="G103" s="27"/>
      <c r="H103" s="28"/>
      <c r="I103" s="27"/>
    </row>
    <row r="104" spans="1:9" s="4" customFormat="1" ht="33.75" customHeight="1" x14ac:dyDescent="0.25">
      <c r="A104" s="69">
        <v>9</v>
      </c>
      <c r="B104" s="81" t="s">
        <v>132</v>
      </c>
      <c r="C104" s="82">
        <v>9</v>
      </c>
      <c r="D104" s="64" t="s">
        <v>30</v>
      </c>
      <c r="E104" s="83" t="s">
        <v>14</v>
      </c>
      <c r="G104" s="27"/>
      <c r="H104" s="28"/>
      <c r="I104" s="27"/>
    </row>
    <row r="105" spans="1:9" s="4" customFormat="1" ht="18.75" customHeight="1" x14ac:dyDescent="0.25">
      <c r="A105" s="126">
        <v>10</v>
      </c>
      <c r="B105" s="128" t="s">
        <v>133</v>
      </c>
      <c r="C105" s="66">
        <v>9</v>
      </c>
      <c r="D105" s="64" t="s">
        <v>6</v>
      </c>
      <c r="E105" s="122" t="s">
        <v>14</v>
      </c>
      <c r="G105" s="27"/>
      <c r="H105" s="28"/>
      <c r="I105" s="27"/>
    </row>
    <row r="106" spans="1:9" s="4" customFormat="1" ht="20.25" customHeight="1" x14ac:dyDescent="0.25">
      <c r="A106" s="127"/>
      <c r="B106" s="129"/>
      <c r="C106" s="66">
        <v>1</v>
      </c>
      <c r="D106" s="64" t="s">
        <v>11</v>
      </c>
      <c r="E106" s="131"/>
      <c r="G106" s="27"/>
      <c r="H106" s="28"/>
      <c r="I106" s="27"/>
    </row>
    <row r="107" spans="1:9" s="4" customFormat="1" ht="30.75" customHeight="1" x14ac:dyDescent="0.25">
      <c r="A107" s="98"/>
      <c r="B107" s="130"/>
      <c r="C107" s="66">
        <v>228</v>
      </c>
      <c r="D107" s="64" t="s">
        <v>58</v>
      </c>
      <c r="E107" s="132"/>
      <c r="G107" s="27"/>
      <c r="H107" s="28"/>
      <c r="I107" s="27"/>
    </row>
    <row r="108" spans="1:9" s="6" customFormat="1" ht="15.75" x14ac:dyDescent="0.25">
      <c r="A108" s="68">
        <v>11</v>
      </c>
      <c r="B108" s="85" t="s">
        <v>136</v>
      </c>
      <c r="C108" s="68">
        <v>5</v>
      </c>
      <c r="D108" s="85" t="s">
        <v>11</v>
      </c>
      <c r="E108" s="86" t="s">
        <v>137</v>
      </c>
    </row>
    <row r="109" spans="1:9" s="6" customFormat="1" ht="15.75" x14ac:dyDescent="0.25">
      <c r="A109" s="68">
        <v>12</v>
      </c>
      <c r="B109" s="85" t="s">
        <v>138</v>
      </c>
      <c r="C109" s="68">
        <v>5</v>
      </c>
      <c r="D109" s="85" t="s">
        <v>11</v>
      </c>
      <c r="E109" s="86" t="s">
        <v>137</v>
      </c>
    </row>
    <row r="110" spans="1:9" s="6" customFormat="1" ht="15.75" x14ac:dyDescent="0.25">
      <c r="A110" s="68">
        <v>13</v>
      </c>
      <c r="B110" s="85" t="s">
        <v>139</v>
      </c>
      <c r="C110" s="68">
        <v>20</v>
      </c>
      <c r="D110" s="85" t="s">
        <v>4</v>
      </c>
      <c r="E110" s="86" t="s">
        <v>137</v>
      </c>
    </row>
    <row r="111" spans="1:9" s="6" customFormat="1" ht="15.75" x14ac:dyDescent="0.25">
      <c r="A111" s="68">
        <v>14</v>
      </c>
      <c r="B111" s="85" t="s">
        <v>140</v>
      </c>
      <c r="C111" s="68">
        <v>3</v>
      </c>
      <c r="D111" s="85" t="s">
        <v>11</v>
      </c>
      <c r="E111" s="112" t="s">
        <v>141</v>
      </c>
    </row>
    <row r="112" spans="1:9" s="6" customFormat="1" ht="15.75" x14ac:dyDescent="0.25">
      <c r="A112" s="68">
        <v>15</v>
      </c>
      <c r="B112" s="85" t="s">
        <v>142</v>
      </c>
      <c r="C112" s="68">
        <v>3</v>
      </c>
      <c r="D112" s="85" t="s">
        <v>11</v>
      </c>
      <c r="E112" s="113"/>
    </row>
    <row r="113" spans="1:9" s="6" customFormat="1" ht="15.75" x14ac:dyDescent="0.25">
      <c r="A113" s="68">
        <v>16</v>
      </c>
      <c r="B113" s="87" t="s">
        <v>143</v>
      </c>
      <c r="C113" s="68">
        <v>3</v>
      </c>
      <c r="D113" s="85" t="s">
        <v>11</v>
      </c>
      <c r="E113" s="133"/>
    </row>
    <row r="114" spans="1:9" s="6" customFormat="1" ht="15.75" x14ac:dyDescent="0.25">
      <c r="A114" s="68">
        <v>17</v>
      </c>
      <c r="B114" s="87" t="s">
        <v>144</v>
      </c>
      <c r="C114" s="68">
        <v>15</v>
      </c>
      <c r="D114" s="85" t="s">
        <v>4</v>
      </c>
      <c r="E114" s="112" t="s">
        <v>145</v>
      </c>
    </row>
    <row r="115" spans="1:9" s="6" customFormat="1" ht="15.75" x14ac:dyDescent="0.25">
      <c r="A115" s="68">
        <v>18</v>
      </c>
      <c r="B115" s="87" t="s">
        <v>146</v>
      </c>
      <c r="C115" s="68">
        <v>5</v>
      </c>
      <c r="D115" s="85" t="s">
        <v>11</v>
      </c>
      <c r="E115" s="113"/>
    </row>
    <row r="116" spans="1:9" s="6" customFormat="1" ht="15.75" x14ac:dyDescent="0.25">
      <c r="A116" s="68">
        <v>19</v>
      </c>
      <c r="B116" s="87" t="s">
        <v>147</v>
      </c>
      <c r="C116" s="68">
        <v>8</v>
      </c>
      <c r="D116" s="85" t="s">
        <v>11</v>
      </c>
      <c r="E116" s="133"/>
    </row>
    <row r="117" spans="1:9" ht="16.5" customHeight="1" x14ac:dyDescent="0.25">
      <c r="A117" s="124">
        <v>20</v>
      </c>
      <c r="B117" s="88" t="s">
        <v>148</v>
      </c>
      <c r="C117" s="125">
        <v>5</v>
      </c>
      <c r="D117" s="109" t="s">
        <v>11</v>
      </c>
      <c r="E117" s="109" t="s">
        <v>149</v>
      </c>
    </row>
    <row r="118" spans="1:9" ht="15.75" x14ac:dyDescent="0.25">
      <c r="A118" s="108"/>
      <c r="B118" s="88" t="s">
        <v>150</v>
      </c>
      <c r="C118" s="98"/>
      <c r="D118" s="110"/>
      <c r="E118" s="110"/>
    </row>
    <row r="119" spans="1:9" ht="15.75" customHeight="1" x14ac:dyDescent="0.25">
      <c r="A119" s="69">
        <v>21</v>
      </c>
      <c r="B119" s="87" t="s">
        <v>151</v>
      </c>
      <c r="C119" s="76">
        <v>2</v>
      </c>
      <c r="D119" s="87" t="s">
        <v>11</v>
      </c>
      <c r="E119" s="109" t="s">
        <v>149</v>
      </c>
    </row>
    <row r="120" spans="1:9" ht="15.75" x14ac:dyDescent="0.25">
      <c r="A120" s="89">
        <v>22</v>
      </c>
      <c r="B120" s="90" t="s">
        <v>152</v>
      </c>
      <c r="C120" s="76">
        <v>5</v>
      </c>
      <c r="D120" s="87" t="s">
        <v>10</v>
      </c>
      <c r="E120" s="110"/>
    </row>
    <row r="121" spans="1:9" s="4" customFormat="1" ht="17.25" customHeight="1" x14ac:dyDescent="0.25">
      <c r="A121" s="107">
        <v>23</v>
      </c>
      <c r="B121" s="88" t="s">
        <v>153</v>
      </c>
      <c r="C121" s="70">
        <v>5</v>
      </c>
      <c r="D121" s="65" t="s">
        <v>11</v>
      </c>
      <c r="E121" s="109" t="s">
        <v>149</v>
      </c>
    </row>
    <row r="122" spans="1:9" ht="18" customHeight="1" x14ac:dyDescent="0.25">
      <c r="A122" s="108"/>
      <c r="B122" s="88" t="s">
        <v>154</v>
      </c>
      <c r="C122" s="70">
        <v>15</v>
      </c>
      <c r="D122" s="65" t="s">
        <v>5</v>
      </c>
      <c r="E122" s="110"/>
    </row>
    <row r="123" spans="1:9" s="4" customFormat="1" ht="15.75" x14ac:dyDescent="0.25">
      <c r="A123" s="107">
        <v>24</v>
      </c>
      <c r="B123" s="111" t="s">
        <v>155</v>
      </c>
      <c r="C123" s="78">
        <v>4</v>
      </c>
      <c r="D123" s="87" t="s">
        <v>8</v>
      </c>
      <c r="E123" s="112" t="s">
        <v>156</v>
      </c>
      <c r="F123" s="91"/>
    </row>
    <row r="124" spans="1:9" s="4" customFormat="1" ht="15.75" customHeight="1" x14ac:dyDescent="0.25">
      <c r="A124" s="107"/>
      <c r="B124" s="111"/>
      <c r="C124" s="78">
        <v>1</v>
      </c>
      <c r="D124" s="87" t="s">
        <v>5</v>
      </c>
      <c r="E124" s="113"/>
    </row>
    <row r="125" spans="1:9" s="4" customFormat="1" ht="17.25" customHeight="1" x14ac:dyDescent="0.25">
      <c r="A125" s="107"/>
      <c r="B125" s="111"/>
      <c r="C125" s="78">
        <v>2</v>
      </c>
      <c r="D125" s="87" t="s">
        <v>7</v>
      </c>
      <c r="E125" s="114"/>
    </row>
    <row r="126" spans="1:9" s="6" customFormat="1" ht="17.25" customHeight="1" x14ac:dyDescent="0.25">
      <c r="A126" s="97">
        <v>25</v>
      </c>
      <c r="B126" s="99" t="s">
        <v>134</v>
      </c>
      <c r="C126" s="78">
        <v>4</v>
      </c>
      <c r="D126" s="84" t="s">
        <v>7</v>
      </c>
      <c r="E126" s="99" t="s">
        <v>135</v>
      </c>
      <c r="G126" s="22"/>
      <c r="H126" s="22"/>
      <c r="I126" s="22"/>
    </row>
    <row r="127" spans="1:9" s="6" customFormat="1" ht="15.75" x14ac:dyDescent="0.25">
      <c r="A127" s="98"/>
      <c r="B127" s="100"/>
      <c r="C127" s="78">
        <v>4</v>
      </c>
      <c r="D127" s="84" t="s">
        <v>29</v>
      </c>
      <c r="E127" s="100"/>
      <c r="G127" s="22"/>
      <c r="H127" s="22"/>
      <c r="I127" s="22"/>
    </row>
    <row r="128" spans="1:9" ht="16.5" customHeight="1" x14ac:dyDescent="0.25">
      <c r="A128" s="156" t="s">
        <v>21</v>
      </c>
      <c r="B128" s="156"/>
      <c r="C128" s="60">
        <f>SUM(C93:C127)</f>
        <v>957</v>
      </c>
      <c r="D128" s="61"/>
      <c r="E128" s="9"/>
    </row>
    <row r="129" spans="1:5" s="5" customFormat="1" ht="19.5" customHeight="1" x14ac:dyDescent="0.25">
      <c r="A129" s="158" t="s">
        <v>12</v>
      </c>
      <c r="B129" s="158"/>
      <c r="C129" s="158"/>
      <c r="D129" s="158"/>
      <c r="E129" s="158"/>
    </row>
    <row r="130" spans="1:5" s="5" customFormat="1" ht="20.25" customHeight="1" x14ac:dyDescent="0.25">
      <c r="A130" s="51">
        <v>1</v>
      </c>
      <c r="B130" s="45" t="s">
        <v>35</v>
      </c>
      <c r="C130" s="51">
        <v>10</v>
      </c>
      <c r="D130" s="45" t="s">
        <v>24</v>
      </c>
      <c r="E130" s="49" t="s">
        <v>23</v>
      </c>
    </row>
    <row r="131" spans="1:5" s="5" customFormat="1" ht="33" customHeight="1" x14ac:dyDescent="0.25">
      <c r="A131" s="51">
        <v>2</v>
      </c>
      <c r="B131" s="52" t="s">
        <v>37</v>
      </c>
      <c r="C131" s="51">
        <v>20</v>
      </c>
      <c r="D131" s="45" t="s">
        <v>6</v>
      </c>
      <c r="E131" s="46" t="s">
        <v>14</v>
      </c>
    </row>
    <row r="132" spans="1:5" s="5" customFormat="1" ht="19.5" customHeight="1" x14ac:dyDescent="0.25">
      <c r="A132" s="97">
        <v>3</v>
      </c>
      <c r="B132" s="160" t="s">
        <v>36</v>
      </c>
      <c r="C132" s="51">
        <v>10</v>
      </c>
      <c r="D132" s="45" t="s">
        <v>11</v>
      </c>
      <c r="E132" s="101" t="s">
        <v>14</v>
      </c>
    </row>
    <row r="133" spans="1:5" s="5" customFormat="1" ht="21" customHeight="1" x14ac:dyDescent="0.25">
      <c r="A133" s="159"/>
      <c r="B133" s="161"/>
      <c r="C133" s="51">
        <v>10</v>
      </c>
      <c r="D133" s="45" t="s">
        <v>8</v>
      </c>
      <c r="E133" s="121"/>
    </row>
    <row r="134" spans="1:5" s="5" customFormat="1" ht="31.5" customHeight="1" x14ac:dyDescent="0.25">
      <c r="A134" s="97">
        <v>4</v>
      </c>
      <c r="B134" s="122" t="s">
        <v>92</v>
      </c>
      <c r="C134" s="51">
        <v>25</v>
      </c>
      <c r="D134" s="45" t="s">
        <v>46</v>
      </c>
      <c r="E134" s="154" t="s">
        <v>49</v>
      </c>
    </row>
    <row r="135" spans="1:5" s="5" customFormat="1" ht="16.5" customHeight="1" x14ac:dyDescent="0.25">
      <c r="A135" s="149"/>
      <c r="B135" s="123"/>
      <c r="C135" s="51">
        <v>75</v>
      </c>
      <c r="D135" s="45" t="s">
        <v>8</v>
      </c>
      <c r="E135" s="155"/>
    </row>
    <row r="136" spans="1:5" s="6" customFormat="1" ht="15.75" x14ac:dyDescent="0.25">
      <c r="A136" s="98"/>
      <c r="B136" s="132"/>
      <c r="C136" s="51">
        <v>100</v>
      </c>
      <c r="D136" s="15" t="s">
        <v>6</v>
      </c>
      <c r="E136" s="130"/>
    </row>
    <row r="137" spans="1:5" s="6" customFormat="1" ht="31.5" x14ac:dyDescent="0.25">
      <c r="A137" s="51">
        <v>5</v>
      </c>
      <c r="B137" s="50" t="s">
        <v>60</v>
      </c>
      <c r="C137" s="51">
        <v>40</v>
      </c>
      <c r="D137" s="45" t="s">
        <v>10</v>
      </c>
      <c r="E137" s="15" t="s">
        <v>14</v>
      </c>
    </row>
    <row r="138" spans="1:5" s="6" customFormat="1" ht="31.5" x14ac:dyDescent="0.25">
      <c r="A138" s="51">
        <v>6</v>
      </c>
      <c r="B138" s="50" t="s">
        <v>61</v>
      </c>
      <c r="C138" s="51">
        <v>6</v>
      </c>
      <c r="D138" s="45" t="s">
        <v>58</v>
      </c>
      <c r="E138" s="15" t="s">
        <v>14</v>
      </c>
    </row>
    <row r="139" spans="1:5" s="6" customFormat="1" ht="31.5" x14ac:dyDescent="0.25">
      <c r="A139" s="78">
        <v>7</v>
      </c>
      <c r="B139" s="85" t="s">
        <v>157</v>
      </c>
      <c r="C139" s="68">
        <v>6</v>
      </c>
      <c r="D139" s="85" t="s">
        <v>158</v>
      </c>
      <c r="E139" s="92" t="s">
        <v>159</v>
      </c>
    </row>
    <row r="140" spans="1:5" s="6" customFormat="1" ht="31.5" x14ac:dyDescent="0.25">
      <c r="A140" s="78">
        <v>8</v>
      </c>
      <c r="B140" s="85" t="s">
        <v>160</v>
      </c>
      <c r="C140" s="68">
        <v>6</v>
      </c>
      <c r="D140" s="85" t="s">
        <v>158</v>
      </c>
      <c r="E140" s="92" t="s">
        <v>159</v>
      </c>
    </row>
    <row r="141" spans="1:5" s="6" customFormat="1" ht="31.5" x14ac:dyDescent="0.25">
      <c r="A141" s="78">
        <v>9</v>
      </c>
      <c r="B141" s="85" t="s">
        <v>161</v>
      </c>
      <c r="C141" s="68">
        <v>5</v>
      </c>
      <c r="D141" s="85" t="s">
        <v>158</v>
      </c>
      <c r="E141" s="92" t="s">
        <v>159</v>
      </c>
    </row>
    <row r="142" spans="1:5" s="6" customFormat="1" ht="31.5" x14ac:dyDescent="0.25">
      <c r="A142" s="78">
        <v>10</v>
      </c>
      <c r="B142" s="85" t="s">
        <v>162</v>
      </c>
      <c r="C142" s="68">
        <v>18</v>
      </c>
      <c r="D142" s="85" t="s">
        <v>4</v>
      </c>
      <c r="E142" s="92" t="s">
        <v>159</v>
      </c>
    </row>
    <row r="143" spans="1:5" s="6" customFormat="1" ht="31.5" x14ac:dyDescent="0.25">
      <c r="A143" s="78">
        <v>11</v>
      </c>
      <c r="B143" s="85" t="s">
        <v>163</v>
      </c>
      <c r="C143" s="68">
        <v>7</v>
      </c>
      <c r="D143" s="85" t="s">
        <v>158</v>
      </c>
      <c r="E143" s="93" t="s">
        <v>159</v>
      </c>
    </row>
    <row r="144" spans="1:5" s="6" customFormat="1" ht="31.5" x14ac:dyDescent="0.25">
      <c r="A144" s="78">
        <v>12</v>
      </c>
      <c r="B144" s="65" t="s">
        <v>164</v>
      </c>
      <c r="C144" s="68">
        <v>6</v>
      </c>
      <c r="D144" s="85" t="s">
        <v>158</v>
      </c>
      <c r="E144" s="92" t="s">
        <v>159</v>
      </c>
    </row>
    <row r="145" spans="1:5" s="6" customFormat="1" ht="31.5" x14ac:dyDescent="0.25">
      <c r="A145" s="70">
        <v>13</v>
      </c>
      <c r="B145" s="65" t="s">
        <v>165</v>
      </c>
      <c r="C145" s="68">
        <v>12</v>
      </c>
      <c r="D145" s="85" t="s">
        <v>4</v>
      </c>
      <c r="E145" s="93" t="s">
        <v>159</v>
      </c>
    </row>
    <row r="146" spans="1:5" s="6" customFormat="1" ht="31.5" x14ac:dyDescent="0.25">
      <c r="A146" s="68">
        <v>14</v>
      </c>
      <c r="B146" s="65" t="s">
        <v>166</v>
      </c>
      <c r="C146" s="68">
        <v>6</v>
      </c>
      <c r="D146" s="85" t="s">
        <v>158</v>
      </c>
      <c r="E146" s="92" t="s">
        <v>159</v>
      </c>
    </row>
    <row r="147" spans="1:5" s="6" customFormat="1" ht="31.5" x14ac:dyDescent="0.25">
      <c r="A147" s="68">
        <v>15</v>
      </c>
      <c r="B147" s="93" t="s">
        <v>167</v>
      </c>
      <c r="C147" s="68">
        <v>4</v>
      </c>
      <c r="D147" s="85" t="s">
        <v>158</v>
      </c>
      <c r="E147" s="92" t="s">
        <v>159</v>
      </c>
    </row>
    <row r="148" spans="1:5" s="6" customFormat="1" ht="31.5" x14ac:dyDescent="0.25">
      <c r="A148" s="68">
        <v>16</v>
      </c>
      <c r="B148" s="93" t="s">
        <v>166</v>
      </c>
      <c r="C148" s="78">
        <v>5</v>
      </c>
      <c r="D148" s="93" t="s">
        <v>6</v>
      </c>
      <c r="E148" s="92" t="s">
        <v>159</v>
      </c>
    </row>
    <row r="149" spans="1:5" s="6" customFormat="1" ht="31.5" x14ac:dyDescent="0.25">
      <c r="A149" s="68">
        <v>17</v>
      </c>
      <c r="B149" s="93" t="s">
        <v>168</v>
      </c>
      <c r="C149" s="78">
        <v>2</v>
      </c>
      <c r="D149" s="93" t="s">
        <v>6</v>
      </c>
      <c r="E149" s="92" t="s">
        <v>159</v>
      </c>
    </row>
    <row r="150" spans="1:5" s="6" customFormat="1" ht="31.5" x14ac:dyDescent="0.25">
      <c r="A150" s="68">
        <v>18</v>
      </c>
      <c r="B150" s="93" t="s">
        <v>169</v>
      </c>
      <c r="C150" s="78">
        <v>3</v>
      </c>
      <c r="D150" s="93" t="s">
        <v>6</v>
      </c>
      <c r="E150" s="92" t="s">
        <v>159</v>
      </c>
    </row>
    <row r="151" spans="1:5" s="6" customFormat="1" ht="15.75" x14ac:dyDescent="0.25">
      <c r="A151" s="94">
        <v>19</v>
      </c>
      <c r="B151" s="93" t="s">
        <v>192</v>
      </c>
      <c r="C151" s="78">
        <v>8</v>
      </c>
      <c r="D151" s="93" t="s">
        <v>6</v>
      </c>
      <c r="E151" s="64" t="s">
        <v>23</v>
      </c>
    </row>
    <row r="152" spans="1:5" s="6" customFormat="1" ht="15.75" x14ac:dyDescent="0.25">
      <c r="A152" s="94">
        <v>20</v>
      </c>
      <c r="B152" s="93" t="s">
        <v>190</v>
      </c>
      <c r="C152" s="78">
        <v>2</v>
      </c>
      <c r="D152" s="93" t="s">
        <v>6</v>
      </c>
      <c r="E152" s="64" t="s">
        <v>23</v>
      </c>
    </row>
    <row r="153" spans="1:5" s="6" customFormat="1" ht="15.75" x14ac:dyDescent="0.25">
      <c r="A153" s="94">
        <v>21</v>
      </c>
      <c r="B153" s="93" t="s">
        <v>191</v>
      </c>
      <c r="C153" s="78">
        <v>2</v>
      </c>
      <c r="D153" s="93" t="s">
        <v>6</v>
      </c>
      <c r="E153" s="93" t="s">
        <v>170</v>
      </c>
    </row>
    <row r="154" spans="1:5" s="6" customFormat="1" ht="23.25" customHeight="1" x14ac:dyDescent="0.25">
      <c r="A154" s="11">
        <v>22</v>
      </c>
      <c r="B154" s="93" t="s">
        <v>171</v>
      </c>
      <c r="C154" s="78">
        <v>5</v>
      </c>
      <c r="D154" s="93" t="s">
        <v>8</v>
      </c>
      <c r="E154" s="93" t="s">
        <v>172</v>
      </c>
    </row>
    <row r="155" spans="1:5" s="6" customFormat="1" ht="33.75" customHeight="1" x14ac:dyDescent="0.25">
      <c r="A155" s="11">
        <v>23</v>
      </c>
      <c r="B155" s="45" t="s">
        <v>189</v>
      </c>
      <c r="C155" s="71">
        <v>5</v>
      </c>
      <c r="D155" s="45" t="s">
        <v>6</v>
      </c>
      <c r="E155" s="15" t="s">
        <v>14</v>
      </c>
    </row>
    <row r="156" spans="1:5" s="6" customFormat="1" ht="30.75" customHeight="1" x14ac:dyDescent="0.25">
      <c r="A156" s="11">
        <v>24</v>
      </c>
      <c r="B156" s="45" t="s">
        <v>193</v>
      </c>
      <c r="C156" s="71">
        <v>5</v>
      </c>
      <c r="D156" s="45" t="s">
        <v>6</v>
      </c>
      <c r="E156" s="15" t="s">
        <v>14</v>
      </c>
    </row>
    <row r="157" spans="1:5" s="6" customFormat="1" ht="30.75" customHeight="1" x14ac:dyDescent="0.25">
      <c r="A157" s="11">
        <v>25</v>
      </c>
      <c r="B157" s="45" t="s">
        <v>194</v>
      </c>
      <c r="C157" s="71">
        <v>5</v>
      </c>
      <c r="D157" s="45" t="s">
        <v>6</v>
      </c>
      <c r="E157" s="15" t="s">
        <v>14</v>
      </c>
    </row>
    <row r="158" spans="1:5" s="6" customFormat="1" ht="31.5" customHeight="1" x14ac:dyDescent="0.25">
      <c r="A158" s="11">
        <v>26</v>
      </c>
      <c r="B158" s="45" t="s">
        <v>195</v>
      </c>
      <c r="C158" s="71">
        <v>5</v>
      </c>
      <c r="D158" s="45" t="s">
        <v>6</v>
      </c>
      <c r="E158" s="15" t="s">
        <v>14</v>
      </c>
    </row>
    <row r="159" spans="1:5" s="6" customFormat="1" ht="18" customHeight="1" x14ac:dyDescent="0.25">
      <c r="A159" s="164">
        <v>27</v>
      </c>
      <c r="B159" s="160" t="s">
        <v>196</v>
      </c>
      <c r="C159" s="71">
        <v>5</v>
      </c>
      <c r="D159" s="45" t="s">
        <v>197</v>
      </c>
      <c r="E159" s="160" t="s">
        <v>199</v>
      </c>
    </row>
    <row r="160" spans="1:5" s="6" customFormat="1" ht="17.25" customHeight="1" x14ac:dyDescent="0.25">
      <c r="A160" s="179"/>
      <c r="B160" s="177"/>
      <c r="C160" s="71">
        <v>5</v>
      </c>
      <c r="D160" s="45" t="s">
        <v>198</v>
      </c>
      <c r="E160" s="177"/>
    </row>
    <row r="161" spans="1:5" s="6" customFormat="1" ht="16.5" customHeight="1" x14ac:dyDescent="0.25">
      <c r="A161" s="180"/>
      <c r="B161" s="178"/>
      <c r="C161" s="71">
        <v>5</v>
      </c>
      <c r="D161" s="45" t="s">
        <v>158</v>
      </c>
      <c r="E161" s="178"/>
    </row>
    <row r="162" spans="1:5" s="6" customFormat="1" ht="18.75" customHeight="1" x14ac:dyDescent="0.25">
      <c r="A162" s="183">
        <v>28</v>
      </c>
      <c r="B162" s="181" t="s">
        <v>200</v>
      </c>
      <c r="C162" s="71">
        <v>2</v>
      </c>
      <c r="D162" s="45" t="s">
        <v>197</v>
      </c>
      <c r="E162" s="181" t="s">
        <v>209</v>
      </c>
    </row>
    <row r="163" spans="1:5" s="6" customFormat="1" ht="19.5" customHeight="1" x14ac:dyDescent="0.25">
      <c r="A163" s="165"/>
      <c r="B163" s="182"/>
      <c r="C163" s="71">
        <v>2</v>
      </c>
      <c r="D163" s="45" t="s">
        <v>198</v>
      </c>
      <c r="E163" s="182"/>
    </row>
    <row r="164" spans="1:5" s="6" customFormat="1" ht="19.5" customHeight="1" x14ac:dyDescent="0.25">
      <c r="A164" s="165"/>
      <c r="B164" s="182"/>
      <c r="C164" s="71">
        <v>2</v>
      </c>
      <c r="D164" s="45" t="s">
        <v>158</v>
      </c>
      <c r="E164" s="182"/>
    </row>
    <row r="165" spans="1:5" s="6" customFormat="1" ht="17.25" customHeight="1" x14ac:dyDescent="0.25">
      <c r="A165" s="166"/>
      <c r="B165" s="167"/>
      <c r="C165" s="71">
        <v>3</v>
      </c>
      <c r="D165" s="45" t="s">
        <v>7</v>
      </c>
      <c r="E165" s="167"/>
    </row>
    <row r="166" spans="1:5" s="6" customFormat="1" ht="18.75" customHeight="1" x14ac:dyDescent="0.25">
      <c r="A166" s="183">
        <v>29</v>
      </c>
      <c r="B166" s="181" t="s">
        <v>201</v>
      </c>
      <c r="C166" s="71">
        <v>5</v>
      </c>
      <c r="D166" s="45" t="s">
        <v>197</v>
      </c>
      <c r="E166" s="181" t="s">
        <v>209</v>
      </c>
    </row>
    <row r="167" spans="1:5" s="6" customFormat="1" ht="20.25" customHeight="1" x14ac:dyDescent="0.25">
      <c r="A167" s="165"/>
      <c r="B167" s="182"/>
      <c r="C167" s="71">
        <v>5</v>
      </c>
      <c r="D167" s="45" t="s">
        <v>198</v>
      </c>
      <c r="E167" s="182"/>
    </row>
    <row r="168" spans="1:5" s="6" customFormat="1" ht="23.25" customHeight="1" x14ac:dyDescent="0.25">
      <c r="A168" s="165"/>
      <c r="B168" s="182"/>
      <c r="C168" s="71">
        <v>5</v>
      </c>
      <c r="D168" s="45" t="s">
        <v>158</v>
      </c>
      <c r="E168" s="182"/>
    </row>
    <row r="169" spans="1:5" s="6" customFormat="1" ht="23.25" customHeight="1" x14ac:dyDescent="0.25">
      <c r="A169" s="166"/>
      <c r="B169" s="167"/>
      <c r="C169" s="71">
        <v>2</v>
      </c>
      <c r="D169" s="45" t="s">
        <v>8</v>
      </c>
      <c r="E169" s="167"/>
    </row>
    <row r="170" spans="1:5" s="6" customFormat="1" ht="19.5" customHeight="1" x14ac:dyDescent="0.25">
      <c r="A170" s="183">
        <v>30</v>
      </c>
      <c r="B170" s="181" t="s">
        <v>202</v>
      </c>
      <c r="C170" s="71">
        <v>3</v>
      </c>
      <c r="D170" s="45" t="s">
        <v>7</v>
      </c>
      <c r="E170" s="181" t="s">
        <v>209</v>
      </c>
    </row>
    <row r="171" spans="1:5" s="6" customFormat="1" ht="18" customHeight="1" x14ac:dyDescent="0.25">
      <c r="A171" s="166"/>
      <c r="B171" s="167"/>
      <c r="C171" s="71">
        <v>2</v>
      </c>
      <c r="D171" s="45" t="s">
        <v>8</v>
      </c>
      <c r="E171" s="167"/>
    </row>
    <row r="172" spans="1:5" s="6" customFormat="1" ht="23.25" customHeight="1" x14ac:dyDescent="0.25">
      <c r="A172" s="183">
        <v>31</v>
      </c>
      <c r="B172" s="181" t="s">
        <v>203</v>
      </c>
      <c r="C172" s="71">
        <v>3</v>
      </c>
      <c r="D172" s="45" t="s">
        <v>204</v>
      </c>
      <c r="E172" s="181" t="s">
        <v>209</v>
      </c>
    </row>
    <row r="173" spans="1:5" s="6" customFormat="1" ht="23.25" customHeight="1" x14ac:dyDescent="0.25">
      <c r="A173" s="166"/>
      <c r="B173" s="167"/>
      <c r="C173" s="71">
        <v>2</v>
      </c>
      <c r="D173" s="45" t="s">
        <v>7</v>
      </c>
      <c r="E173" s="167"/>
    </row>
    <row r="174" spans="1:5" s="6" customFormat="1" ht="23.25" customHeight="1" x14ac:dyDescent="0.25">
      <c r="A174" s="183">
        <v>32</v>
      </c>
      <c r="B174" s="181" t="s">
        <v>205</v>
      </c>
      <c r="C174" s="71">
        <v>5</v>
      </c>
      <c r="D174" s="45" t="s">
        <v>197</v>
      </c>
      <c r="E174" s="181" t="s">
        <v>209</v>
      </c>
    </row>
    <row r="175" spans="1:5" s="6" customFormat="1" ht="23.25" customHeight="1" x14ac:dyDescent="0.25">
      <c r="A175" s="165"/>
      <c r="B175" s="182"/>
      <c r="C175" s="71">
        <v>5</v>
      </c>
      <c r="D175" s="45" t="s">
        <v>198</v>
      </c>
      <c r="E175" s="182"/>
    </row>
    <row r="176" spans="1:5" s="6" customFormat="1" ht="23.25" customHeight="1" x14ac:dyDescent="0.25">
      <c r="A176" s="166"/>
      <c r="B176" s="167"/>
      <c r="C176" s="71">
        <v>5</v>
      </c>
      <c r="D176" s="45" t="s">
        <v>158</v>
      </c>
      <c r="E176" s="167"/>
    </row>
    <row r="177" spans="1:5" s="6" customFormat="1" ht="23.25" customHeight="1" x14ac:dyDescent="0.25">
      <c r="A177" s="183">
        <v>33</v>
      </c>
      <c r="B177" s="181" t="s">
        <v>206</v>
      </c>
      <c r="C177" s="71">
        <v>5</v>
      </c>
      <c r="D177" s="45" t="s">
        <v>197</v>
      </c>
      <c r="E177" s="181" t="s">
        <v>209</v>
      </c>
    </row>
    <row r="178" spans="1:5" s="6" customFormat="1" ht="23.25" customHeight="1" x14ac:dyDescent="0.25">
      <c r="A178" s="165"/>
      <c r="B178" s="182"/>
      <c r="C178" s="71">
        <v>5</v>
      </c>
      <c r="D178" s="45" t="s">
        <v>198</v>
      </c>
      <c r="E178" s="182"/>
    </row>
    <row r="179" spans="1:5" s="6" customFormat="1" ht="23.25" customHeight="1" x14ac:dyDescent="0.25">
      <c r="A179" s="166"/>
      <c r="B179" s="167"/>
      <c r="C179" s="71">
        <v>5</v>
      </c>
      <c r="D179" s="45" t="s">
        <v>158</v>
      </c>
      <c r="E179" s="167"/>
    </row>
    <row r="180" spans="1:5" s="6" customFormat="1" ht="23.25" customHeight="1" x14ac:dyDescent="0.25">
      <c r="A180" s="164">
        <v>34</v>
      </c>
      <c r="B180" s="160" t="s">
        <v>207</v>
      </c>
      <c r="C180" s="71">
        <v>5</v>
      </c>
      <c r="D180" s="45" t="s">
        <v>197</v>
      </c>
      <c r="E180" s="160" t="s">
        <v>209</v>
      </c>
    </row>
    <row r="181" spans="1:5" s="6" customFormat="1" ht="23.25" customHeight="1" x14ac:dyDescent="0.25">
      <c r="A181" s="165"/>
      <c r="B181" s="182"/>
      <c r="C181" s="71">
        <v>5</v>
      </c>
      <c r="D181" s="45" t="s">
        <v>198</v>
      </c>
      <c r="E181" s="182"/>
    </row>
    <row r="182" spans="1:5" s="6" customFormat="1" ht="23.25" customHeight="1" x14ac:dyDescent="0.25">
      <c r="A182" s="166"/>
      <c r="B182" s="167"/>
      <c r="C182" s="71">
        <v>5</v>
      </c>
      <c r="D182" s="45" t="s">
        <v>158</v>
      </c>
      <c r="E182" s="167"/>
    </row>
    <row r="183" spans="1:5" s="6" customFormat="1" ht="23.25" customHeight="1" x14ac:dyDescent="0.25">
      <c r="A183" s="164">
        <v>35</v>
      </c>
      <c r="B183" s="160" t="s">
        <v>208</v>
      </c>
      <c r="C183" s="71">
        <v>5</v>
      </c>
      <c r="D183" s="45" t="s">
        <v>5</v>
      </c>
      <c r="E183" s="160" t="s">
        <v>209</v>
      </c>
    </row>
    <row r="184" spans="1:5" s="6" customFormat="1" ht="23.25" customHeight="1" x14ac:dyDescent="0.25">
      <c r="A184" s="166"/>
      <c r="B184" s="167"/>
      <c r="C184" s="71">
        <v>20</v>
      </c>
      <c r="D184" s="45" t="s">
        <v>197</v>
      </c>
      <c r="E184" s="167"/>
    </row>
    <row r="185" spans="1:5" s="3" customFormat="1" ht="20.25" customHeight="1" x14ac:dyDescent="0.2">
      <c r="A185" s="156" t="s">
        <v>20</v>
      </c>
      <c r="B185" s="157"/>
      <c r="C185" s="60">
        <f>SUM(C130:C184)</f>
        <v>534</v>
      </c>
      <c r="D185" s="9"/>
      <c r="E185" s="9"/>
    </row>
    <row r="186" spans="1:5" s="3" customFormat="1" ht="22.5" customHeight="1" x14ac:dyDescent="0.2">
      <c r="A186" s="158" t="s">
        <v>13</v>
      </c>
      <c r="B186" s="158"/>
      <c r="C186" s="158"/>
      <c r="D186" s="158"/>
      <c r="E186" s="158"/>
    </row>
    <row r="187" spans="1:5" s="3" customFormat="1" ht="27.75" customHeight="1" x14ac:dyDescent="0.2">
      <c r="A187" s="16">
        <v>1</v>
      </c>
      <c r="B187" s="49" t="s">
        <v>47</v>
      </c>
      <c r="C187" s="16">
        <v>10</v>
      </c>
      <c r="D187" s="36" t="s">
        <v>8</v>
      </c>
      <c r="E187" s="49" t="s">
        <v>48</v>
      </c>
    </row>
    <row r="188" spans="1:5" s="3" customFormat="1" ht="18" customHeight="1" x14ac:dyDescent="0.2">
      <c r="A188" s="118">
        <v>2</v>
      </c>
      <c r="B188" s="115" t="s">
        <v>15</v>
      </c>
      <c r="C188" s="11">
        <v>5</v>
      </c>
      <c r="D188" s="49" t="s">
        <v>8</v>
      </c>
      <c r="E188" s="115" t="s">
        <v>16</v>
      </c>
    </row>
    <row r="189" spans="1:5" s="7" customFormat="1" ht="18" customHeight="1" x14ac:dyDescent="0.25">
      <c r="A189" s="120"/>
      <c r="B189" s="109"/>
      <c r="C189" s="11">
        <v>5</v>
      </c>
      <c r="D189" s="49" t="s">
        <v>11</v>
      </c>
      <c r="E189" s="109"/>
    </row>
    <row r="190" spans="1:5" s="7" customFormat="1" ht="17.25" customHeight="1" x14ac:dyDescent="0.25">
      <c r="A190" s="118">
        <v>3</v>
      </c>
      <c r="B190" s="115" t="s">
        <v>40</v>
      </c>
      <c r="C190" s="11">
        <v>10</v>
      </c>
      <c r="D190" s="49" t="s">
        <v>11</v>
      </c>
      <c r="E190" s="115" t="s">
        <v>38</v>
      </c>
    </row>
    <row r="191" spans="1:5" s="7" customFormat="1" ht="17.25" customHeight="1" x14ac:dyDescent="0.25">
      <c r="A191" s="120"/>
      <c r="B191" s="115"/>
      <c r="C191" s="11">
        <v>10</v>
      </c>
      <c r="D191" s="49" t="s">
        <v>17</v>
      </c>
      <c r="E191" s="115"/>
    </row>
    <row r="192" spans="1:5" s="7" customFormat="1" ht="18" customHeight="1" x14ac:dyDescent="0.25">
      <c r="A192" s="118">
        <v>4</v>
      </c>
      <c r="B192" s="116" t="s">
        <v>80</v>
      </c>
      <c r="C192" s="20">
        <v>10</v>
      </c>
      <c r="D192" s="59" t="s">
        <v>5</v>
      </c>
      <c r="E192" s="50" t="s">
        <v>77</v>
      </c>
    </row>
    <row r="193" spans="1:5" s="7" customFormat="1" ht="17.25" customHeight="1" x14ac:dyDescent="0.25">
      <c r="A193" s="119"/>
      <c r="B193" s="117"/>
      <c r="C193" s="20">
        <v>10</v>
      </c>
      <c r="D193" s="59" t="s">
        <v>6</v>
      </c>
      <c r="E193" s="50" t="s">
        <v>77</v>
      </c>
    </row>
    <row r="194" spans="1:5" s="7" customFormat="1" ht="15.75" customHeight="1" x14ac:dyDescent="0.25">
      <c r="A194" s="119"/>
      <c r="B194" s="117"/>
      <c r="C194" s="20">
        <v>10</v>
      </c>
      <c r="D194" s="59" t="s">
        <v>17</v>
      </c>
      <c r="E194" s="50" t="s">
        <v>77</v>
      </c>
    </row>
    <row r="195" spans="1:5" s="7" customFormat="1" ht="15.75" customHeight="1" x14ac:dyDescent="0.25">
      <c r="A195" s="118">
        <v>5</v>
      </c>
      <c r="B195" s="116" t="s">
        <v>79</v>
      </c>
      <c r="C195" s="20">
        <v>5</v>
      </c>
      <c r="D195" s="59" t="s">
        <v>5</v>
      </c>
      <c r="E195" s="50" t="s">
        <v>77</v>
      </c>
    </row>
    <row r="196" spans="1:5" s="7" customFormat="1" ht="15" customHeight="1" x14ac:dyDescent="0.25">
      <c r="A196" s="119"/>
      <c r="B196" s="117"/>
      <c r="C196" s="20">
        <v>2</v>
      </c>
      <c r="D196" s="59" t="s">
        <v>78</v>
      </c>
      <c r="E196" s="50" t="s">
        <v>77</v>
      </c>
    </row>
    <row r="197" spans="1:5" s="7" customFormat="1" ht="15.75" customHeight="1" x14ac:dyDescent="0.25">
      <c r="A197" s="119"/>
      <c r="B197" s="117"/>
      <c r="C197" s="20">
        <v>2</v>
      </c>
      <c r="D197" s="59" t="s">
        <v>17</v>
      </c>
      <c r="E197" s="50" t="s">
        <v>77</v>
      </c>
    </row>
    <row r="198" spans="1:5" s="7" customFormat="1" ht="15.75" x14ac:dyDescent="0.25">
      <c r="A198" s="51">
        <v>6</v>
      </c>
      <c r="B198" s="59" t="s">
        <v>39</v>
      </c>
      <c r="C198" s="20">
        <v>3</v>
      </c>
      <c r="D198" s="59" t="s">
        <v>5</v>
      </c>
      <c r="E198" s="50" t="s">
        <v>77</v>
      </c>
    </row>
    <row r="199" spans="1:5" s="7" customFormat="1" ht="16.5" customHeight="1" x14ac:dyDescent="0.25">
      <c r="A199" s="51">
        <v>7</v>
      </c>
      <c r="B199" s="59" t="s">
        <v>81</v>
      </c>
      <c r="C199" s="20">
        <v>5</v>
      </c>
      <c r="D199" s="59" t="s">
        <v>5</v>
      </c>
      <c r="E199" s="50" t="s">
        <v>77</v>
      </c>
    </row>
    <row r="200" spans="1:5" s="7" customFormat="1" ht="20.25" customHeight="1" x14ac:dyDescent="0.25">
      <c r="A200" s="51">
        <v>8</v>
      </c>
      <c r="B200" s="59" t="s">
        <v>82</v>
      </c>
      <c r="C200" s="20">
        <v>1</v>
      </c>
      <c r="D200" s="59" t="s">
        <v>5</v>
      </c>
      <c r="E200" s="50" t="s">
        <v>77</v>
      </c>
    </row>
    <row r="201" spans="1:5" s="7" customFormat="1" ht="18" customHeight="1" x14ac:dyDescent="0.25">
      <c r="A201" s="51">
        <v>9</v>
      </c>
      <c r="B201" s="59" t="s">
        <v>83</v>
      </c>
      <c r="C201" s="20">
        <v>2</v>
      </c>
      <c r="D201" s="59" t="s">
        <v>6</v>
      </c>
      <c r="E201" s="50" t="s">
        <v>77</v>
      </c>
    </row>
    <row r="202" spans="1:5" s="7" customFormat="1" ht="17.25" customHeight="1" x14ac:dyDescent="0.25">
      <c r="A202" s="51">
        <v>10</v>
      </c>
      <c r="B202" s="59" t="s">
        <v>84</v>
      </c>
      <c r="C202" s="20">
        <v>10</v>
      </c>
      <c r="D202" s="59" t="s">
        <v>5</v>
      </c>
      <c r="E202" s="50" t="s">
        <v>77</v>
      </c>
    </row>
    <row r="203" spans="1:5" s="7" customFormat="1" ht="17.25" customHeight="1" x14ac:dyDescent="0.25">
      <c r="A203" s="51">
        <v>11</v>
      </c>
      <c r="B203" s="49" t="s">
        <v>85</v>
      </c>
      <c r="C203" s="51">
        <v>5</v>
      </c>
      <c r="D203" s="58" t="s">
        <v>5</v>
      </c>
      <c r="E203" s="58" t="s">
        <v>77</v>
      </c>
    </row>
    <row r="204" spans="1:5" s="3" customFormat="1" ht="15.75" x14ac:dyDescent="0.2">
      <c r="A204" s="118">
        <v>12</v>
      </c>
      <c r="B204" s="115" t="s">
        <v>86</v>
      </c>
      <c r="C204" s="51">
        <v>5</v>
      </c>
      <c r="D204" s="58" t="s">
        <v>5</v>
      </c>
      <c r="E204" s="58" t="s">
        <v>77</v>
      </c>
    </row>
    <row r="205" spans="1:5" s="3" customFormat="1" ht="15.75" x14ac:dyDescent="0.2">
      <c r="A205" s="120"/>
      <c r="B205" s="110"/>
      <c r="C205" s="51">
        <v>2</v>
      </c>
      <c r="D205" s="58" t="s">
        <v>17</v>
      </c>
      <c r="E205" s="58" t="s">
        <v>77</v>
      </c>
    </row>
    <row r="206" spans="1:5" s="3" customFormat="1" ht="15.75" x14ac:dyDescent="0.2">
      <c r="A206" s="119"/>
      <c r="B206" s="110"/>
      <c r="C206" s="51">
        <v>3</v>
      </c>
      <c r="D206" s="58" t="s">
        <v>6</v>
      </c>
      <c r="E206" s="58" t="s">
        <v>77</v>
      </c>
    </row>
    <row r="207" spans="1:5" s="3" customFormat="1" ht="15.75" x14ac:dyDescent="0.2">
      <c r="A207" s="118">
        <v>13</v>
      </c>
      <c r="B207" s="101" t="s">
        <v>87</v>
      </c>
      <c r="C207" s="51">
        <v>3</v>
      </c>
      <c r="D207" s="58" t="s">
        <v>5</v>
      </c>
      <c r="E207" s="58" t="s">
        <v>77</v>
      </c>
    </row>
    <row r="208" spans="1:5" s="3" customFormat="1" ht="16.5" customHeight="1" x14ac:dyDescent="0.2">
      <c r="A208" s="120"/>
      <c r="B208" s="121"/>
      <c r="C208" s="51">
        <v>2</v>
      </c>
      <c r="D208" s="58" t="s">
        <v>7</v>
      </c>
      <c r="E208" s="58" t="s">
        <v>77</v>
      </c>
    </row>
    <row r="209" spans="1:5" s="3" customFormat="1" ht="15.75" x14ac:dyDescent="0.2">
      <c r="A209" s="118">
        <v>14</v>
      </c>
      <c r="B209" s="115" t="s">
        <v>88</v>
      </c>
      <c r="C209" s="11">
        <v>10</v>
      </c>
      <c r="D209" s="49" t="s">
        <v>7</v>
      </c>
      <c r="E209" s="115" t="s">
        <v>14</v>
      </c>
    </row>
    <row r="210" spans="1:5" s="3" customFormat="1" ht="18" customHeight="1" x14ac:dyDescent="0.2">
      <c r="A210" s="118"/>
      <c r="B210" s="115"/>
      <c r="C210" s="62">
        <v>10</v>
      </c>
      <c r="D210" s="46" t="s">
        <v>4</v>
      </c>
      <c r="E210" s="115"/>
    </row>
    <row r="211" spans="1:5" s="3" customFormat="1" ht="19.5" customHeight="1" x14ac:dyDescent="0.2">
      <c r="A211" s="97">
        <v>15</v>
      </c>
      <c r="B211" s="101" t="s">
        <v>62</v>
      </c>
      <c r="C211" s="11">
        <v>10</v>
      </c>
      <c r="D211" s="49" t="s">
        <v>7</v>
      </c>
      <c r="E211" s="122" t="s">
        <v>14</v>
      </c>
    </row>
    <row r="212" spans="1:5" s="3" customFormat="1" ht="19.5" customHeight="1" x14ac:dyDescent="0.2">
      <c r="A212" s="98"/>
      <c r="B212" s="121"/>
      <c r="C212" s="11">
        <v>10</v>
      </c>
      <c r="D212" s="49" t="s">
        <v>4</v>
      </c>
      <c r="E212" s="123"/>
    </row>
    <row r="213" spans="1:5" s="7" customFormat="1" ht="18.75" customHeight="1" x14ac:dyDescent="0.25">
      <c r="A213" s="97">
        <v>16</v>
      </c>
      <c r="B213" s="101" t="s">
        <v>173</v>
      </c>
      <c r="C213" s="95">
        <v>5</v>
      </c>
      <c r="D213" s="79" t="s">
        <v>174</v>
      </c>
      <c r="E213" s="103" t="s">
        <v>16</v>
      </c>
    </row>
    <row r="214" spans="1:5" s="7" customFormat="1" ht="31.5" customHeight="1" x14ac:dyDescent="0.25">
      <c r="A214" s="98"/>
      <c r="B214" s="121"/>
      <c r="C214" s="95">
        <v>10</v>
      </c>
      <c r="D214" s="79" t="s">
        <v>58</v>
      </c>
      <c r="E214" s="106"/>
    </row>
    <row r="215" spans="1:5" s="7" customFormat="1" ht="31.5" customHeight="1" x14ac:dyDescent="0.25">
      <c r="A215" s="66">
        <v>17</v>
      </c>
      <c r="B215" s="64" t="s">
        <v>175</v>
      </c>
      <c r="C215" s="95">
        <v>44</v>
      </c>
      <c r="D215" s="79" t="s">
        <v>6</v>
      </c>
      <c r="E215" s="96" t="s">
        <v>16</v>
      </c>
    </row>
    <row r="216" spans="1:5" s="7" customFormat="1" ht="31.5" customHeight="1" x14ac:dyDescent="0.25">
      <c r="A216" s="66">
        <v>18</v>
      </c>
      <c r="B216" s="64" t="s">
        <v>176</v>
      </c>
      <c r="C216" s="95">
        <v>14</v>
      </c>
      <c r="D216" s="79" t="s">
        <v>11</v>
      </c>
      <c r="E216" s="96" t="s">
        <v>16</v>
      </c>
    </row>
    <row r="217" spans="1:5" s="7" customFormat="1" ht="32.25" customHeight="1" x14ac:dyDescent="0.25">
      <c r="A217" s="66">
        <v>19</v>
      </c>
      <c r="B217" s="64" t="s">
        <v>177</v>
      </c>
      <c r="C217" s="95">
        <v>8</v>
      </c>
      <c r="D217" s="79" t="s">
        <v>6</v>
      </c>
      <c r="E217" s="96" t="s">
        <v>16</v>
      </c>
    </row>
    <row r="218" spans="1:5" s="7" customFormat="1" ht="30" customHeight="1" x14ac:dyDescent="0.25">
      <c r="A218" s="63">
        <v>20</v>
      </c>
      <c r="B218" s="64" t="s">
        <v>178</v>
      </c>
      <c r="C218" s="95">
        <v>7</v>
      </c>
      <c r="D218" s="79" t="s">
        <v>6</v>
      </c>
      <c r="E218" s="96" t="s">
        <v>16</v>
      </c>
    </row>
    <row r="219" spans="1:5" s="7" customFormat="1" ht="15.75" hidden="1" customHeight="1" x14ac:dyDescent="0.25">
      <c r="A219" s="67"/>
      <c r="B219" s="101" t="s">
        <v>179</v>
      </c>
      <c r="C219" s="95">
        <v>15</v>
      </c>
      <c r="D219" s="79" t="s">
        <v>11</v>
      </c>
      <c r="E219" s="103" t="s">
        <v>16</v>
      </c>
    </row>
    <row r="220" spans="1:5" s="7" customFormat="1" ht="32.25" customHeight="1" x14ac:dyDescent="0.25">
      <c r="A220" s="66">
        <v>21</v>
      </c>
      <c r="B220" s="105"/>
      <c r="C220" s="95">
        <v>5</v>
      </c>
      <c r="D220" s="79" t="s">
        <v>6</v>
      </c>
      <c r="E220" s="106"/>
    </row>
    <row r="221" spans="1:5" s="7" customFormat="1" ht="32.25" customHeight="1" x14ac:dyDescent="0.25">
      <c r="A221" s="66">
        <v>22</v>
      </c>
      <c r="B221" s="64" t="s">
        <v>180</v>
      </c>
      <c r="C221" s="95">
        <v>15</v>
      </c>
      <c r="D221" s="79" t="s">
        <v>181</v>
      </c>
      <c r="E221" s="96" t="s">
        <v>16</v>
      </c>
    </row>
    <row r="222" spans="1:5" s="7" customFormat="1" ht="32.25" customHeight="1" x14ac:dyDescent="0.25">
      <c r="A222" s="66">
        <v>23</v>
      </c>
      <c r="B222" s="64" t="s">
        <v>182</v>
      </c>
      <c r="C222" s="95">
        <v>28</v>
      </c>
      <c r="D222" s="79" t="s">
        <v>6</v>
      </c>
      <c r="E222" s="96" t="s">
        <v>16</v>
      </c>
    </row>
    <row r="223" spans="1:5" s="7" customFormat="1" ht="32.25" customHeight="1" x14ac:dyDescent="0.25">
      <c r="A223" s="66">
        <v>24</v>
      </c>
      <c r="B223" s="64" t="s">
        <v>183</v>
      </c>
      <c r="C223" s="95">
        <v>3</v>
      </c>
      <c r="D223" s="79" t="s">
        <v>8</v>
      </c>
      <c r="E223" s="96" t="s">
        <v>184</v>
      </c>
    </row>
    <row r="224" spans="1:5" s="7" customFormat="1" ht="32.25" customHeight="1" x14ac:dyDescent="0.25">
      <c r="A224" s="66">
        <v>25</v>
      </c>
      <c r="B224" s="64" t="s">
        <v>185</v>
      </c>
      <c r="C224" s="95">
        <v>5</v>
      </c>
      <c r="D224" s="79" t="s">
        <v>6</v>
      </c>
      <c r="E224" s="96" t="s">
        <v>184</v>
      </c>
    </row>
    <row r="225" spans="1:5" s="3" customFormat="1" ht="31.5" x14ac:dyDescent="0.2">
      <c r="A225" s="97">
        <v>26</v>
      </c>
      <c r="B225" s="101" t="s">
        <v>186</v>
      </c>
      <c r="C225" s="95">
        <v>12</v>
      </c>
      <c r="D225" s="79" t="s">
        <v>58</v>
      </c>
      <c r="E225" s="103" t="s">
        <v>184</v>
      </c>
    </row>
    <row r="226" spans="1:5" s="3" customFormat="1" ht="15.75" x14ac:dyDescent="0.2">
      <c r="A226" s="98"/>
      <c r="B226" s="105"/>
      <c r="C226" s="95">
        <v>30</v>
      </c>
      <c r="D226" s="79" t="s">
        <v>5</v>
      </c>
      <c r="E226" s="106"/>
    </row>
    <row r="227" spans="1:5" s="3" customFormat="1" ht="31.5" x14ac:dyDescent="0.2">
      <c r="A227" s="66">
        <v>27</v>
      </c>
      <c r="B227" s="64" t="s">
        <v>187</v>
      </c>
      <c r="C227" s="95">
        <v>5</v>
      </c>
      <c r="D227" s="79" t="s">
        <v>6</v>
      </c>
      <c r="E227" s="96" t="s">
        <v>184</v>
      </c>
    </row>
    <row r="228" spans="1:5" s="3" customFormat="1" ht="31.5" x14ac:dyDescent="0.2">
      <c r="A228" s="97">
        <v>28</v>
      </c>
      <c r="B228" s="101" t="s">
        <v>62</v>
      </c>
      <c r="C228" s="95">
        <v>15</v>
      </c>
      <c r="D228" s="79" t="s">
        <v>58</v>
      </c>
      <c r="E228" s="103" t="s">
        <v>184</v>
      </c>
    </row>
    <row r="229" spans="1:5" s="3" customFormat="1" ht="16.5" customHeight="1" x14ac:dyDescent="0.2">
      <c r="A229" s="98"/>
      <c r="B229" s="102"/>
      <c r="C229" s="95">
        <v>6</v>
      </c>
      <c r="D229" s="79" t="s">
        <v>188</v>
      </c>
      <c r="E229" s="104"/>
    </row>
    <row r="230" spans="1:5" s="3" customFormat="1" ht="15.75" x14ac:dyDescent="0.2">
      <c r="A230" s="156" t="s">
        <v>19</v>
      </c>
      <c r="B230" s="156"/>
      <c r="C230" s="60">
        <f>SUM(C187:C229)</f>
        <v>387</v>
      </c>
      <c r="D230" s="9"/>
      <c r="E230" s="9"/>
    </row>
    <row r="231" spans="1:5" s="3" customFormat="1" ht="16.5" customHeight="1" x14ac:dyDescent="0.2">
      <c r="A231" s="156" t="s">
        <v>93</v>
      </c>
      <c r="B231" s="156"/>
      <c r="C231" s="60">
        <f>SUM(C230,C185,C128,C91)</f>
        <v>3247</v>
      </c>
      <c r="D231" s="152"/>
      <c r="E231" s="153"/>
    </row>
    <row r="232" spans="1:5" s="3" customFormat="1" ht="27.75" customHeight="1" x14ac:dyDescent="0.2">
      <c r="A232" s="31"/>
      <c r="B232" s="29"/>
      <c r="C232" s="30"/>
      <c r="D232" s="31"/>
      <c r="E232" s="32"/>
    </row>
    <row r="233" spans="1:5" s="3" customFormat="1" ht="30.75" customHeight="1" x14ac:dyDescent="0.25">
      <c r="A233" s="150" t="s">
        <v>89</v>
      </c>
      <c r="B233" s="151"/>
      <c r="C233" s="151"/>
      <c r="D233" s="151"/>
      <c r="E233" s="35" t="s">
        <v>42</v>
      </c>
    </row>
    <row r="234" spans="1:5" s="3" customFormat="1" ht="15.75" x14ac:dyDescent="0.2">
      <c r="A234" s="31"/>
      <c r="B234" s="29"/>
      <c r="C234" s="30"/>
      <c r="D234" s="31"/>
      <c r="E234" s="33"/>
    </row>
    <row r="235" spans="1:5" s="3" customFormat="1" ht="12.75" x14ac:dyDescent="0.2">
      <c r="A235" s="2"/>
      <c r="B235" s="2"/>
      <c r="C235" s="13"/>
      <c r="D235" s="2"/>
      <c r="E235" s="2"/>
    </row>
    <row r="236" spans="1:5" s="3" customFormat="1" ht="12.75" x14ac:dyDescent="0.2">
      <c r="A236" s="2"/>
      <c r="B236" s="2"/>
      <c r="C236" s="13"/>
      <c r="D236" s="2"/>
      <c r="E236" s="2"/>
    </row>
    <row r="237" spans="1:5" s="3" customFormat="1" ht="12.75" x14ac:dyDescent="0.2">
      <c r="A237" s="2"/>
      <c r="B237" s="2"/>
      <c r="C237" s="13"/>
      <c r="D237" s="2"/>
      <c r="E237" s="2"/>
    </row>
    <row r="238" spans="1:5" s="3" customFormat="1" ht="12.75" x14ac:dyDescent="0.2">
      <c r="A238" s="2"/>
      <c r="B238" s="2"/>
      <c r="C238" s="13"/>
      <c r="D238" s="2"/>
      <c r="E238" s="2"/>
    </row>
    <row r="239" spans="1:5" s="3" customFormat="1" ht="12.75" x14ac:dyDescent="0.2">
      <c r="A239" s="2"/>
      <c r="B239" s="2"/>
      <c r="C239" s="13"/>
      <c r="D239" s="2"/>
      <c r="E239" s="2"/>
    </row>
    <row r="240" spans="1:5" s="3" customFormat="1" ht="12.75" x14ac:dyDescent="0.2">
      <c r="A240" s="2"/>
      <c r="B240" s="2"/>
      <c r="C240" s="13"/>
      <c r="D240" s="2"/>
      <c r="E240" s="2"/>
    </row>
    <row r="241" spans="1:5" s="3" customFormat="1" ht="12.75" x14ac:dyDescent="0.2">
      <c r="A241" s="2"/>
      <c r="B241" s="2"/>
      <c r="C241" s="13"/>
      <c r="D241" s="2"/>
      <c r="E241" s="2"/>
    </row>
    <row r="242" spans="1:5" s="3" customFormat="1" ht="12.75" x14ac:dyDescent="0.2">
      <c r="A242" s="2"/>
      <c r="B242" s="2"/>
      <c r="C242" s="13"/>
      <c r="D242" s="2"/>
      <c r="E242" s="2"/>
    </row>
    <row r="243" spans="1:5" s="3" customFormat="1" x14ac:dyDescent="0.25">
      <c r="A243"/>
      <c r="B243"/>
      <c r="C243" s="14"/>
      <c r="D243"/>
      <c r="E243"/>
    </row>
    <row r="244" spans="1:5" s="3" customFormat="1" x14ac:dyDescent="0.25">
      <c r="A244"/>
      <c r="B244"/>
      <c r="C244" s="14"/>
      <c r="D244"/>
      <c r="E244"/>
    </row>
    <row r="245" spans="1:5" s="3" customFormat="1" x14ac:dyDescent="0.25">
      <c r="A245"/>
      <c r="B245"/>
      <c r="C245" s="14"/>
      <c r="D245"/>
      <c r="E245"/>
    </row>
    <row r="246" spans="1:5" s="3" customFormat="1" x14ac:dyDescent="0.25">
      <c r="A246"/>
      <c r="B246"/>
      <c r="C246" s="14"/>
      <c r="D246"/>
      <c r="E246"/>
    </row>
    <row r="247" spans="1:5" s="3" customFormat="1" x14ac:dyDescent="0.25">
      <c r="A247"/>
      <c r="B247"/>
      <c r="C247" s="14"/>
      <c r="D247"/>
      <c r="E247"/>
    </row>
    <row r="248" spans="1:5" s="3" customFormat="1" x14ac:dyDescent="0.25">
      <c r="A248"/>
      <c r="B248"/>
      <c r="C248" s="14"/>
      <c r="D248"/>
      <c r="E248"/>
    </row>
    <row r="249" spans="1:5" s="3" customFormat="1" x14ac:dyDescent="0.25">
      <c r="A249"/>
      <c r="B249"/>
      <c r="C249" s="14"/>
      <c r="D249"/>
      <c r="E249"/>
    </row>
    <row r="250" spans="1:5" s="3" customFormat="1" x14ac:dyDescent="0.25">
      <c r="A250"/>
      <c r="B250"/>
      <c r="C250" s="14"/>
      <c r="D250"/>
      <c r="E250"/>
    </row>
    <row r="251" spans="1:5" s="3" customFormat="1" x14ac:dyDescent="0.25">
      <c r="A251"/>
      <c r="B251"/>
      <c r="C251" s="14"/>
      <c r="D251"/>
      <c r="E251"/>
    </row>
    <row r="252" spans="1:5" s="3" customFormat="1" x14ac:dyDescent="0.25">
      <c r="A252"/>
      <c r="B252"/>
      <c r="C252" s="14"/>
      <c r="D252"/>
      <c r="E252"/>
    </row>
    <row r="253" spans="1:5" s="3" customFormat="1" x14ac:dyDescent="0.25">
      <c r="A253"/>
      <c r="B253"/>
      <c r="C253" s="14"/>
      <c r="D253"/>
      <c r="E253"/>
    </row>
    <row r="254" spans="1:5" s="3" customFormat="1" x14ac:dyDescent="0.25">
      <c r="A254"/>
      <c r="B254"/>
      <c r="C254" s="14"/>
      <c r="D254"/>
      <c r="E254"/>
    </row>
    <row r="255" spans="1:5" s="3" customFormat="1" x14ac:dyDescent="0.25">
      <c r="A255"/>
      <c r="B255"/>
      <c r="C255" s="14"/>
      <c r="D255"/>
      <c r="E255"/>
    </row>
    <row r="256" spans="1:5" s="3" customFormat="1" x14ac:dyDescent="0.25">
      <c r="A256"/>
      <c r="B256"/>
      <c r="C256" s="14"/>
      <c r="D256"/>
      <c r="E256"/>
    </row>
    <row r="257" spans="1:9" s="3" customFormat="1" x14ac:dyDescent="0.25">
      <c r="A257"/>
      <c r="B257"/>
      <c r="C257" s="14"/>
      <c r="D257"/>
      <c r="E257"/>
    </row>
    <row r="258" spans="1:9" s="3" customFormat="1" x14ac:dyDescent="0.25">
      <c r="A258"/>
      <c r="B258"/>
      <c r="C258" s="14"/>
      <c r="D258"/>
      <c r="E258"/>
    </row>
    <row r="259" spans="1:9" s="3" customFormat="1" ht="25.5" customHeight="1" x14ac:dyDescent="0.25">
      <c r="A259"/>
      <c r="B259"/>
      <c r="C259" s="14"/>
      <c r="D259"/>
      <c r="E259"/>
    </row>
    <row r="260" spans="1:9" x14ac:dyDescent="0.25">
      <c r="G260" s="1"/>
      <c r="H260" s="1"/>
      <c r="I260" s="1"/>
    </row>
    <row r="261" spans="1:9" x14ac:dyDescent="0.25">
      <c r="G261" s="1"/>
      <c r="H261" s="1"/>
      <c r="I261" s="1"/>
    </row>
    <row r="262" spans="1:9" x14ac:dyDescent="0.25">
      <c r="G262" s="1"/>
      <c r="H262" s="1"/>
      <c r="I262" s="1"/>
    </row>
    <row r="263" spans="1:9" x14ac:dyDescent="0.25">
      <c r="G263" s="1"/>
      <c r="H263" s="1"/>
      <c r="I263" s="1"/>
    </row>
    <row r="264" spans="1:9" x14ac:dyDescent="0.25">
      <c r="G264" s="1"/>
      <c r="H264" s="1"/>
      <c r="I264" s="1"/>
    </row>
    <row r="265" spans="1:9" x14ac:dyDescent="0.25">
      <c r="G265" s="1"/>
      <c r="H265" s="1"/>
      <c r="I265" s="1"/>
    </row>
    <row r="266" spans="1:9" x14ac:dyDescent="0.25">
      <c r="G266" s="1"/>
      <c r="H266" s="1"/>
      <c r="I266" s="1"/>
    </row>
    <row r="267" spans="1:9" x14ac:dyDescent="0.25">
      <c r="G267" s="1"/>
      <c r="H267" s="1"/>
      <c r="I267" s="1"/>
    </row>
    <row r="268" spans="1:9" x14ac:dyDescent="0.25">
      <c r="G268" s="1"/>
      <c r="H268" s="1"/>
      <c r="I268" s="1"/>
    </row>
    <row r="269" spans="1:9" x14ac:dyDescent="0.25">
      <c r="G269" s="1"/>
      <c r="H269" s="1"/>
      <c r="I269" s="1"/>
    </row>
    <row r="270" spans="1:9" x14ac:dyDescent="0.25">
      <c r="G270" s="1"/>
      <c r="H270" s="1"/>
      <c r="I270" s="1"/>
    </row>
    <row r="271" spans="1:9" x14ac:dyDescent="0.25">
      <c r="G271" s="1"/>
      <c r="H271" s="1"/>
      <c r="I271" s="1"/>
    </row>
    <row r="272" spans="1:9" x14ac:dyDescent="0.25">
      <c r="G272" s="1"/>
      <c r="H272" s="1"/>
      <c r="I272" s="1"/>
    </row>
    <row r="273" spans="7:9" x14ac:dyDescent="0.25">
      <c r="G273" s="1"/>
      <c r="H273" s="1"/>
      <c r="I273" s="1"/>
    </row>
    <row r="274" spans="7:9" x14ac:dyDescent="0.25">
      <c r="G274" s="1"/>
      <c r="H274" s="1"/>
      <c r="I274" s="1"/>
    </row>
    <row r="275" spans="7:9" x14ac:dyDescent="0.25">
      <c r="G275" s="1"/>
      <c r="H275" s="1"/>
      <c r="I275" s="1"/>
    </row>
    <row r="276" spans="7:9" x14ac:dyDescent="0.25">
      <c r="G276" s="1"/>
      <c r="H276" s="1"/>
      <c r="I276" s="1"/>
    </row>
    <row r="277" spans="7:9" x14ac:dyDescent="0.25">
      <c r="G277" s="1"/>
      <c r="H277" s="1"/>
      <c r="I277" s="1"/>
    </row>
    <row r="278" spans="7:9" x14ac:dyDescent="0.25">
      <c r="G278" s="1"/>
      <c r="H278" s="1"/>
      <c r="I278" s="1"/>
    </row>
    <row r="279" spans="7:9" x14ac:dyDescent="0.25">
      <c r="G279" s="1"/>
      <c r="H279" s="1"/>
      <c r="I279" s="1"/>
    </row>
    <row r="280" spans="7:9" x14ac:dyDescent="0.25">
      <c r="G280" s="1"/>
      <c r="H280" s="1"/>
      <c r="I280" s="1"/>
    </row>
    <row r="281" spans="7:9" x14ac:dyDescent="0.25">
      <c r="G281" s="1"/>
      <c r="H281" s="1"/>
      <c r="I281" s="1"/>
    </row>
    <row r="282" spans="7:9" x14ac:dyDescent="0.25">
      <c r="G282" s="1"/>
      <c r="H282" s="1"/>
      <c r="I282" s="1"/>
    </row>
    <row r="283" spans="7:9" x14ac:dyDescent="0.25">
      <c r="G283" s="1"/>
      <c r="H283" s="1"/>
      <c r="I283" s="1"/>
    </row>
    <row r="284" spans="7:9" x14ac:dyDescent="0.25">
      <c r="G284" s="1"/>
      <c r="H284" s="1"/>
      <c r="I284" s="1"/>
    </row>
    <row r="285" spans="7:9" x14ac:dyDescent="0.25">
      <c r="G285" s="1"/>
      <c r="H285" s="1"/>
      <c r="I285" s="1"/>
    </row>
    <row r="286" spans="7:9" x14ac:dyDescent="0.25">
      <c r="G286" s="1"/>
      <c r="H286" s="1"/>
      <c r="I286" s="1"/>
    </row>
    <row r="287" spans="7:9" x14ac:dyDescent="0.25">
      <c r="G287" s="1"/>
      <c r="H287" s="1"/>
      <c r="I287" s="1"/>
    </row>
    <row r="288" spans="7:9" x14ac:dyDescent="0.25">
      <c r="G288" s="1"/>
      <c r="H288" s="1"/>
      <c r="I288" s="1"/>
    </row>
    <row r="289" spans="7:9" x14ac:dyDescent="0.25">
      <c r="G289" s="1"/>
      <c r="H289" s="1"/>
      <c r="I289" s="1"/>
    </row>
    <row r="290" spans="7:9" x14ac:dyDescent="0.25">
      <c r="G290" s="1"/>
      <c r="H290" s="1"/>
      <c r="I290" s="1"/>
    </row>
    <row r="291" spans="7:9" x14ac:dyDescent="0.25">
      <c r="G291" s="1"/>
      <c r="H291" s="1"/>
      <c r="I291" s="1"/>
    </row>
    <row r="292" spans="7:9" x14ac:dyDescent="0.25">
      <c r="G292" s="1"/>
      <c r="H292" s="1"/>
      <c r="I292" s="1"/>
    </row>
    <row r="293" spans="7:9" x14ac:dyDescent="0.25">
      <c r="G293" s="1"/>
      <c r="H293" s="1"/>
      <c r="I293" s="1"/>
    </row>
    <row r="294" spans="7:9" x14ac:dyDescent="0.25">
      <c r="G294" s="1"/>
      <c r="H294" s="1"/>
      <c r="I294" s="1"/>
    </row>
    <row r="295" spans="7:9" x14ac:dyDescent="0.25">
      <c r="G295" s="1"/>
      <c r="H295" s="1"/>
      <c r="I295" s="1"/>
    </row>
    <row r="296" spans="7:9" x14ac:dyDescent="0.25">
      <c r="G296" s="1"/>
      <c r="H296" s="1"/>
      <c r="I296" s="1"/>
    </row>
    <row r="297" spans="7:9" x14ac:dyDescent="0.25">
      <c r="G297" s="1"/>
      <c r="H297" s="1"/>
      <c r="I297" s="1"/>
    </row>
    <row r="298" spans="7:9" x14ac:dyDescent="0.25">
      <c r="G298" s="1"/>
      <c r="H298" s="1"/>
      <c r="I298" s="1"/>
    </row>
    <row r="299" spans="7:9" x14ac:dyDescent="0.25">
      <c r="G299" s="1"/>
      <c r="H299" s="1"/>
      <c r="I299" s="1"/>
    </row>
    <row r="300" spans="7:9" x14ac:dyDescent="0.25">
      <c r="G300" s="1"/>
      <c r="H300" s="1"/>
      <c r="I300" s="1"/>
    </row>
    <row r="301" spans="7:9" x14ac:dyDescent="0.25">
      <c r="G301" s="1"/>
      <c r="H301" s="1"/>
      <c r="I301" s="1"/>
    </row>
    <row r="302" spans="7:9" x14ac:dyDescent="0.25">
      <c r="G302" s="1"/>
      <c r="H302" s="1"/>
      <c r="I302" s="1"/>
    </row>
    <row r="303" spans="7:9" x14ac:dyDescent="0.25">
      <c r="G303" s="1"/>
      <c r="H303" s="1"/>
      <c r="I303" s="1"/>
    </row>
    <row r="304" spans="7:9" x14ac:dyDescent="0.25">
      <c r="G304" s="1"/>
      <c r="H304" s="1"/>
      <c r="I304" s="1"/>
    </row>
    <row r="305" spans="7:9" x14ac:dyDescent="0.25">
      <c r="G305" s="1"/>
      <c r="H305" s="1"/>
      <c r="I305" s="1"/>
    </row>
    <row r="306" spans="7:9" x14ac:dyDescent="0.25">
      <c r="G306" s="1"/>
      <c r="H306" s="1"/>
      <c r="I306" s="1"/>
    </row>
    <row r="307" spans="7:9" x14ac:dyDescent="0.25">
      <c r="G307" s="1"/>
      <c r="H307" s="1"/>
      <c r="I307" s="1"/>
    </row>
    <row r="308" spans="7:9" x14ac:dyDescent="0.25">
      <c r="G308" s="1"/>
      <c r="H308" s="1"/>
      <c r="I308" s="1"/>
    </row>
    <row r="309" spans="7:9" x14ac:dyDescent="0.25">
      <c r="G309" s="1"/>
      <c r="H309" s="1"/>
      <c r="I309" s="1"/>
    </row>
    <row r="310" spans="7:9" x14ac:dyDescent="0.25">
      <c r="G310" s="1"/>
      <c r="H310" s="1"/>
      <c r="I310" s="1"/>
    </row>
    <row r="311" spans="7:9" x14ac:dyDescent="0.25">
      <c r="G311" s="1"/>
      <c r="H311" s="1"/>
      <c r="I311" s="1"/>
    </row>
    <row r="312" spans="7:9" x14ac:dyDescent="0.25">
      <c r="G312" s="1"/>
      <c r="H312" s="1"/>
      <c r="I312" s="1"/>
    </row>
    <row r="313" spans="7:9" x14ac:dyDescent="0.25">
      <c r="G313" s="1"/>
      <c r="H313" s="1"/>
      <c r="I313" s="1"/>
    </row>
    <row r="314" spans="7:9" x14ac:dyDescent="0.25">
      <c r="G314" s="1"/>
      <c r="H314" s="1"/>
      <c r="I314" s="1"/>
    </row>
    <row r="315" spans="7:9" x14ac:dyDescent="0.25">
      <c r="G315" s="1"/>
      <c r="H315" s="1"/>
      <c r="I315" s="1"/>
    </row>
    <row r="316" spans="7:9" x14ac:dyDescent="0.25">
      <c r="G316" s="1"/>
      <c r="H316" s="1"/>
      <c r="I316" s="1"/>
    </row>
    <row r="317" spans="7:9" x14ac:dyDescent="0.25">
      <c r="G317" s="1"/>
      <c r="H317" s="1"/>
      <c r="I317" s="1"/>
    </row>
    <row r="318" spans="7:9" x14ac:dyDescent="0.25">
      <c r="G318" s="1"/>
      <c r="H318" s="1"/>
      <c r="I318" s="1"/>
    </row>
    <row r="319" spans="7:9" x14ac:dyDescent="0.25">
      <c r="G319" s="1"/>
      <c r="H319" s="1"/>
      <c r="I319" s="1"/>
    </row>
    <row r="320" spans="7:9" x14ac:dyDescent="0.25">
      <c r="G320" s="1"/>
      <c r="H320" s="1"/>
      <c r="I320" s="1"/>
    </row>
    <row r="321" spans="7:9" x14ac:dyDescent="0.25">
      <c r="G321" s="1"/>
      <c r="H321" s="1"/>
      <c r="I321" s="1"/>
    </row>
    <row r="322" spans="7:9" x14ac:dyDescent="0.25">
      <c r="G322" s="1"/>
      <c r="H322" s="1"/>
      <c r="I322" s="1"/>
    </row>
    <row r="323" spans="7:9" x14ac:dyDescent="0.25">
      <c r="G323" s="1"/>
      <c r="H323" s="1"/>
      <c r="I323" s="1"/>
    </row>
    <row r="324" spans="7:9" x14ac:dyDescent="0.25">
      <c r="G324" s="1"/>
      <c r="H324" s="1"/>
      <c r="I324" s="1"/>
    </row>
    <row r="325" spans="7:9" x14ac:dyDescent="0.25">
      <c r="G325" s="1"/>
      <c r="H325" s="1"/>
      <c r="I325" s="1"/>
    </row>
    <row r="326" spans="7:9" x14ac:dyDescent="0.25">
      <c r="G326" s="1"/>
      <c r="H326" s="1"/>
      <c r="I326" s="1"/>
    </row>
    <row r="327" spans="7:9" x14ac:dyDescent="0.25">
      <c r="G327" s="1"/>
      <c r="H327" s="1"/>
      <c r="I327" s="1"/>
    </row>
    <row r="328" spans="7:9" x14ac:dyDescent="0.25">
      <c r="G328" s="1"/>
      <c r="H328" s="1"/>
      <c r="I328" s="1"/>
    </row>
    <row r="329" spans="7:9" x14ac:dyDescent="0.25">
      <c r="G329" s="1"/>
      <c r="H329" s="1"/>
      <c r="I329" s="1"/>
    </row>
    <row r="330" spans="7:9" x14ac:dyDescent="0.25">
      <c r="G330" s="1"/>
      <c r="H330" s="1"/>
      <c r="I330" s="1"/>
    </row>
    <row r="331" spans="7:9" x14ac:dyDescent="0.25">
      <c r="G331" s="1"/>
      <c r="H331" s="1"/>
      <c r="I331" s="1"/>
    </row>
    <row r="332" spans="7:9" x14ac:dyDescent="0.25">
      <c r="G332" s="1"/>
      <c r="H332" s="1"/>
      <c r="I332" s="1"/>
    </row>
    <row r="333" spans="7:9" x14ac:dyDescent="0.25">
      <c r="G333" s="1"/>
      <c r="H333" s="1"/>
      <c r="I333" s="1"/>
    </row>
    <row r="334" spans="7:9" x14ac:dyDescent="0.25">
      <c r="G334" s="1"/>
      <c r="H334" s="1"/>
      <c r="I334" s="1"/>
    </row>
    <row r="335" spans="7:9" x14ac:dyDescent="0.25">
      <c r="G335" s="1"/>
      <c r="H335" s="1"/>
      <c r="I335" s="1"/>
    </row>
    <row r="336" spans="7:9" x14ac:dyDescent="0.25">
      <c r="G336" s="1"/>
      <c r="H336" s="1"/>
      <c r="I336" s="1"/>
    </row>
    <row r="337" spans="7:9" x14ac:dyDescent="0.25">
      <c r="G337" s="1"/>
      <c r="H337" s="1"/>
      <c r="I337" s="1"/>
    </row>
    <row r="338" spans="7:9" x14ac:dyDescent="0.25">
      <c r="G338" s="1"/>
      <c r="H338" s="1"/>
      <c r="I338" s="1"/>
    </row>
    <row r="339" spans="7:9" x14ac:dyDescent="0.25">
      <c r="G339" s="1"/>
      <c r="H339" s="1"/>
      <c r="I339" s="1"/>
    </row>
    <row r="340" spans="7:9" x14ac:dyDescent="0.25">
      <c r="G340" s="1"/>
      <c r="H340" s="1"/>
      <c r="I340" s="1"/>
    </row>
    <row r="341" spans="7:9" x14ac:dyDescent="0.25">
      <c r="G341" s="1"/>
      <c r="H341" s="1"/>
      <c r="I341" s="1"/>
    </row>
    <row r="342" spans="7:9" x14ac:dyDescent="0.25">
      <c r="G342" s="1"/>
      <c r="H342" s="1"/>
      <c r="I342" s="1"/>
    </row>
    <row r="343" spans="7:9" x14ac:dyDescent="0.25">
      <c r="G343" s="1"/>
      <c r="H343" s="1"/>
      <c r="I343" s="1"/>
    </row>
    <row r="344" spans="7:9" x14ac:dyDescent="0.25">
      <c r="G344" s="1"/>
      <c r="H344" s="1"/>
      <c r="I344" s="1"/>
    </row>
    <row r="345" spans="7:9" x14ac:dyDescent="0.25">
      <c r="G345" s="1"/>
      <c r="H345" s="1"/>
      <c r="I345" s="1"/>
    </row>
    <row r="346" spans="7:9" x14ac:dyDescent="0.25">
      <c r="G346" s="1"/>
      <c r="H346" s="1"/>
      <c r="I346" s="1"/>
    </row>
    <row r="347" spans="7:9" x14ac:dyDescent="0.25">
      <c r="G347" s="1"/>
      <c r="H347" s="1"/>
      <c r="I347" s="1"/>
    </row>
    <row r="348" spans="7:9" x14ac:dyDescent="0.25">
      <c r="G348" s="1"/>
      <c r="H348" s="1"/>
      <c r="I348" s="1"/>
    </row>
    <row r="349" spans="7:9" x14ac:dyDescent="0.25">
      <c r="G349" s="1"/>
      <c r="H349" s="1"/>
      <c r="I349" s="1"/>
    </row>
    <row r="350" spans="7:9" x14ac:dyDescent="0.25">
      <c r="G350" s="1"/>
      <c r="H350" s="1"/>
      <c r="I350" s="1"/>
    </row>
    <row r="351" spans="7:9" x14ac:dyDescent="0.25">
      <c r="G351" s="1"/>
      <c r="H351" s="1"/>
      <c r="I351" s="1"/>
    </row>
    <row r="352" spans="7:9" x14ac:dyDescent="0.25">
      <c r="G352" s="1"/>
      <c r="H352" s="1"/>
      <c r="I352" s="1"/>
    </row>
    <row r="353" spans="7:9" x14ac:dyDescent="0.25">
      <c r="G353" s="1"/>
      <c r="H353" s="1"/>
      <c r="I353" s="1"/>
    </row>
    <row r="354" spans="7:9" x14ac:dyDescent="0.25">
      <c r="G354" s="1"/>
      <c r="H354" s="1"/>
      <c r="I354" s="1"/>
    </row>
    <row r="355" spans="7:9" x14ac:dyDescent="0.25">
      <c r="G355" s="1"/>
      <c r="H355" s="1"/>
      <c r="I355" s="1"/>
    </row>
    <row r="356" spans="7:9" x14ac:dyDescent="0.25">
      <c r="G356" s="1"/>
      <c r="H356" s="1"/>
      <c r="I356" s="1"/>
    </row>
    <row r="357" spans="7:9" x14ac:dyDescent="0.25">
      <c r="G357" s="1"/>
      <c r="H357" s="1"/>
      <c r="I357" s="1"/>
    </row>
    <row r="358" spans="7:9" x14ac:dyDescent="0.25">
      <c r="G358" s="1"/>
      <c r="H358" s="1"/>
      <c r="I358" s="1"/>
    </row>
    <row r="359" spans="7:9" x14ac:dyDescent="0.25">
      <c r="G359" s="1"/>
      <c r="H359" s="1"/>
      <c r="I359" s="1"/>
    </row>
    <row r="360" spans="7:9" x14ac:dyDescent="0.25">
      <c r="G360" s="1"/>
      <c r="H360" s="1"/>
      <c r="I360" s="1"/>
    </row>
    <row r="361" spans="7:9" x14ac:dyDescent="0.25">
      <c r="G361" s="1"/>
      <c r="H361" s="1"/>
      <c r="I361" s="1"/>
    </row>
    <row r="362" spans="7:9" x14ac:dyDescent="0.25">
      <c r="G362" s="1"/>
      <c r="H362" s="1"/>
      <c r="I362" s="1"/>
    </row>
    <row r="363" spans="7:9" x14ac:dyDescent="0.25">
      <c r="G363" s="1"/>
      <c r="H363" s="1"/>
      <c r="I363" s="1"/>
    </row>
    <row r="364" spans="7:9" x14ac:dyDescent="0.25">
      <c r="G364" s="1"/>
      <c r="H364" s="1"/>
      <c r="I364" s="1"/>
    </row>
    <row r="365" spans="7:9" x14ac:dyDescent="0.25">
      <c r="G365" s="1"/>
      <c r="H365" s="1"/>
      <c r="I365" s="1"/>
    </row>
    <row r="366" spans="7:9" x14ac:dyDescent="0.25">
      <c r="G366" s="1"/>
      <c r="H366" s="1"/>
      <c r="I366" s="1"/>
    </row>
    <row r="367" spans="7:9" x14ac:dyDescent="0.25">
      <c r="G367" s="1"/>
      <c r="H367" s="1"/>
      <c r="I367" s="1"/>
    </row>
    <row r="368" spans="7:9" x14ac:dyDescent="0.25">
      <c r="G368" s="1"/>
      <c r="H368" s="1"/>
      <c r="I368" s="1"/>
    </row>
    <row r="369" spans="7:9" x14ac:dyDescent="0.25">
      <c r="G369" s="1"/>
      <c r="H369" s="1"/>
      <c r="I369" s="1"/>
    </row>
    <row r="370" spans="7:9" x14ac:dyDescent="0.25">
      <c r="G370" s="1"/>
      <c r="H370" s="1"/>
      <c r="I370" s="1"/>
    </row>
    <row r="371" spans="7:9" ht="27.75" customHeight="1" x14ac:dyDescent="0.25">
      <c r="G371" s="1"/>
      <c r="H371" s="1"/>
      <c r="I371" s="1"/>
    </row>
    <row r="444" ht="27" customHeight="1" x14ac:dyDescent="0.25"/>
    <row r="445" ht="22.5" customHeight="1" x14ac:dyDescent="0.25"/>
    <row r="446" ht="13.5" customHeight="1" x14ac:dyDescent="0.25"/>
  </sheetData>
  <mergeCells count="169">
    <mergeCell ref="A177:A179"/>
    <mergeCell ref="E180:E182"/>
    <mergeCell ref="B180:B182"/>
    <mergeCell ref="A2:E4"/>
    <mergeCell ref="A7:E7"/>
    <mergeCell ref="A92:E92"/>
    <mergeCell ref="A91:B91"/>
    <mergeCell ref="A129:E129"/>
    <mergeCell ref="A128:B128"/>
    <mergeCell ref="E93:E94"/>
    <mergeCell ref="B93:B94"/>
    <mergeCell ref="A93:A94"/>
    <mergeCell ref="A25:A26"/>
    <mergeCell ref="B25:B26"/>
    <mergeCell ref="E25:E26"/>
    <mergeCell ref="E30:E31"/>
    <mergeCell ref="B30:B31"/>
    <mergeCell ref="A30:A31"/>
    <mergeCell ref="A15:A16"/>
    <mergeCell ref="E68:E70"/>
    <mergeCell ref="B68:B70"/>
    <mergeCell ref="A68:A70"/>
    <mergeCell ref="E71:E73"/>
    <mergeCell ref="B71:B73"/>
    <mergeCell ref="A71:A73"/>
    <mergeCell ref="E74:E75"/>
    <mergeCell ref="B74:B75"/>
    <mergeCell ref="A8:A9"/>
    <mergeCell ref="B8:B9"/>
    <mergeCell ref="E8:E9"/>
    <mergeCell ref="A132:A133"/>
    <mergeCell ref="E132:E133"/>
    <mergeCell ref="B132:B133"/>
    <mergeCell ref="A188:A189"/>
    <mergeCell ref="A190:A191"/>
    <mergeCell ref="E22:E24"/>
    <mergeCell ref="B22:B24"/>
    <mergeCell ref="A22:A24"/>
    <mergeCell ref="E15:E16"/>
    <mergeCell ref="B15:B16"/>
    <mergeCell ref="A180:A182"/>
    <mergeCell ref="B183:B184"/>
    <mergeCell ref="E183:E184"/>
    <mergeCell ref="A183:A184"/>
    <mergeCell ref="A74:A75"/>
    <mergeCell ref="A76:A77"/>
    <mergeCell ref="B76:B77"/>
    <mergeCell ref="E76:E77"/>
    <mergeCell ref="E86:E87"/>
    <mergeCell ref="B86:B87"/>
    <mergeCell ref="A86:A87"/>
    <mergeCell ref="B18:B21"/>
    <mergeCell ref="E18:E21"/>
    <mergeCell ref="A18:A21"/>
    <mergeCell ref="A42:A43"/>
    <mergeCell ref="B42:B43"/>
    <mergeCell ref="E42:E43"/>
    <mergeCell ref="A233:D233"/>
    <mergeCell ref="D231:E231"/>
    <mergeCell ref="B134:B136"/>
    <mergeCell ref="A134:A136"/>
    <mergeCell ref="E134:E136"/>
    <mergeCell ref="A231:B231"/>
    <mergeCell ref="A185:B185"/>
    <mergeCell ref="A186:E186"/>
    <mergeCell ref="B188:B189"/>
    <mergeCell ref="A230:B230"/>
    <mergeCell ref="A209:A210"/>
    <mergeCell ref="B209:B210"/>
    <mergeCell ref="E209:E210"/>
    <mergeCell ref="A213:A214"/>
    <mergeCell ref="B213:B214"/>
    <mergeCell ref="E213:E214"/>
    <mergeCell ref="B190:B191"/>
    <mergeCell ref="E190:E191"/>
    <mergeCell ref="A48:A49"/>
    <mergeCell ref="B48:B49"/>
    <mergeCell ref="E48:E49"/>
    <mergeCell ref="A50:A51"/>
    <mergeCell ref="B50:B51"/>
    <mergeCell ref="E50:E51"/>
    <mergeCell ref="A44:A45"/>
    <mergeCell ref="B44:B45"/>
    <mergeCell ref="E44:E45"/>
    <mergeCell ref="A46:A47"/>
    <mergeCell ref="B46:B47"/>
    <mergeCell ref="E46:E47"/>
    <mergeCell ref="A56:A57"/>
    <mergeCell ref="B56:B57"/>
    <mergeCell ref="E56:E57"/>
    <mergeCell ref="A58:A59"/>
    <mergeCell ref="B58:B59"/>
    <mergeCell ref="E58:E59"/>
    <mergeCell ref="A52:A53"/>
    <mergeCell ref="B52:B53"/>
    <mergeCell ref="E52:E53"/>
    <mergeCell ref="A54:A55"/>
    <mergeCell ref="B54:B55"/>
    <mergeCell ref="E54:E55"/>
    <mergeCell ref="A64:A65"/>
    <mergeCell ref="B64:B65"/>
    <mergeCell ref="E64:E65"/>
    <mergeCell ref="A100:A102"/>
    <mergeCell ref="B100:B102"/>
    <mergeCell ref="E100:E102"/>
    <mergeCell ref="A60:A61"/>
    <mergeCell ref="B60:B61"/>
    <mergeCell ref="E60:E61"/>
    <mergeCell ref="A62:A63"/>
    <mergeCell ref="B62:B63"/>
    <mergeCell ref="E62:E63"/>
    <mergeCell ref="A117:A118"/>
    <mergeCell ref="C117:C118"/>
    <mergeCell ref="D117:D118"/>
    <mergeCell ref="E117:E118"/>
    <mergeCell ref="E119:E120"/>
    <mergeCell ref="A105:A107"/>
    <mergeCell ref="B105:B107"/>
    <mergeCell ref="E105:E107"/>
    <mergeCell ref="E111:E113"/>
    <mergeCell ref="E114:E116"/>
    <mergeCell ref="A121:A122"/>
    <mergeCell ref="E121:E122"/>
    <mergeCell ref="A123:A125"/>
    <mergeCell ref="B123:B125"/>
    <mergeCell ref="E123:E125"/>
    <mergeCell ref="E188:E189"/>
    <mergeCell ref="B192:B194"/>
    <mergeCell ref="A192:A194"/>
    <mergeCell ref="B195:B197"/>
    <mergeCell ref="A195:A197"/>
    <mergeCell ref="E159:E161"/>
    <mergeCell ref="B159:B161"/>
    <mergeCell ref="A159:A161"/>
    <mergeCell ref="B162:B165"/>
    <mergeCell ref="A162:A165"/>
    <mergeCell ref="E162:E165"/>
    <mergeCell ref="B166:B169"/>
    <mergeCell ref="A166:A169"/>
    <mergeCell ref="E166:E169"/>
    <mergeCell ref="E170:E171"/>
    <mergeCell ref="B170:B171"/>
    <mergeCell ref="A170:A171"/>
    <mergeCell ref="B172:B173"/>
    <mergeCell ref="A172:A173"/>
    <mergeCell ref="A126:A127"/>
    <mergeCell ref="B126:B127"/>
    <mergeCell ref="E126:E127"/>
    <mergeCell ref="A228:A229"/>
    <mergeCell ref="B228:B229"/>
    <mergeCell ref="E228:E229"/>
    <mergeCell ref="B219:B220"/>
    <mergeCell ref="E219:E220"/>
    <mergeCell ref="A225:A226"/>
    <mergeCell ref="B225:B226"/>
    <mergeCell ref="E225:E226"/>
    <mergeCell ref="B204:B206"/>
    <mergeCell ref="A204:A206"/>
    <mergeCell ref="B207:B208"/>
    <mergeCell ref="B211:B212"/>
    <mergeCell ref="E211:E212"/>
    <mergeCell ref="A211:A212"/>
    <mergeCell ref="A207:A208"/>
    <mergeCell ref="E172:E173"/>
    <mergeCell ref="B174:B176"/>
    <mergeCell ref="A174:A176"/>
    <mergeCell ref="E174:E176"/>
    <mergeCell ref="E177:E179"/>
    <mergeCell ref="B177:B179"/>
  </mergeCells>
  <phoneticPr fontId="9" type="noConversion"/>
  <pageMargins left="0.39370078740157483" right="0.39370078740157483" top="0.78740157480314965" bottom="0.78740157480314965" header="0.31496062992125984" footer="0.31496062992125984"/>
  <pageSetup paperSize="9" scale="96" fitToHeight="1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5"/>
    </sheetView>
  </sheetViews>
  <sheetFormatPr defaultRowHeight="15" x14ac:dyDescent="0.25"/>
  <sheetData>
    <row r="1" spans="1:2" ht="409.5" x14ac:dyDescent="0.25">
      <c r="A1" s="37" t="s">
        <v>53</v>
      </c>
      <c r="B1" s="41" t="s">
        <v>56</v>
      </c>
    </row>
    <row r="2" spans="1:2" ht="285" x14ac:dyDescent="0.25">
      <c r="A2" s="38" t="s">
        <v>54</v>
      </c>
      <c r="B2" s="42" t="s">
        <v>57</v>
      </c>
    </row>
    <row r="3" spans="1:2" ht="60.75" x14ac:dyDescent="0.25">
      <c r="A3" s="38" t="s">
        <v>55</v>
      </c>
      <c r="B3" s="43"/>
    </row>
    <row r="4" spans="1:2" ht="22.5" x14ac:dyDescent="0.25">
      <c r="A4" s="39"/>
      <c r="B4" s="43"/>
    </row>
    <row r="5" spans="1:2" ht="18.75" thickBot="1" x14ac:dyDescent="0.3">
      <c r="A5" s="40"/>
      <c r="B5" s="44"/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2016-08-15T12:20:02Z</cp:lastPrinted>
  <dcterms:created xsi:type="dcterms:W3CDTF">2014-10-13T11:16:26Z</dcterms:created>
  <dcterms:modified xsi:type="dcterms:W3CDTF">2016-08-24T09:01:22Z</dcterms:modified>
</cp:coreProperties>
</file>